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D9" i="1" s="1"/>
  <c r="D11" i="1" s="1"/>
  <c r="C3" i="1"/>
  <c r="E9" i="1" l="1"/>
  <c r="E11" i="1" s="1"/>
  <c r="C9" i="1"/>
  <c r="C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<sst xmlns="http://schemas.openxmlformats.org/spreadsheetml/2006/main" count="22" uniqueCount="21">
  <si>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</si>
  <si>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</si>
  <si>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</si>
  <si>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</si>
  <si>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</si>
  <si>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</si>
  <si>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</si>
  <si>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</si>
  <si>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</si>
  <si>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</si>
  <si>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</si>
  <si>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</si>
  <si>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</si>
  <si>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</si>
  <si>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</si>
  <si>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</si>
  <si>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</si>
  <si>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</si>
  <si>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FLUJO DE FONDOS (INDICADORES DE LA POSTURA FISCAL)
DEL 1 DE ENERO AL 31 DE DICIEMBRE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</si>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</sst>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37481746</v>
      </c>
      <c r="D3" s="4">
        <f>D4+D5</f>
        <v>10894965.560000001</v>
      </c>
      <c r="E3" s="5">
        <f>E4+E5</f>
        <v>10894965.560000001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37481746</v>
      </c>
      <c r="D5" s="2">
        <v>10894965.560000001</v>
      </c>
      <c r="E5" s="3">
        <v>10894965.560000001</v>
      </c>
    </row>
    <row r="6" spans="1:5" ht="12" customHeight="1" x14ac:dyDescent="0.2">
      <c r="A6" s="13">
        <v>900002</v>
      </c>
      <c r="B6" s="15" t="s">
        <v>2</v>
      </c>
      <c r="C6" s="6">
        <f>C7+C8</f>
        <v>37481746</v>
      </c>
      <c r="D6" s="6">
        <f>D7+D8</f>
        <v>8089115.1299999999</v>
      </c>
      <c r="E6" s="7">
        <f>E7+E8</f>
        <v>8082113.2599999998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37481746</v>
      </c>
      <c r="D8" s="2">
        <v>8089115.1299999999</v>
      </c>
      <c r="E8" s="3">
        <v>8082113.2599999998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2805850.4300000006</v>
      </c>
      <c r="E9" s="7">
        <f>E3-E6</f>
        <v>2812852.3000000007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2805850.4300000006</v>
      </c>
      <c r="E11" s="7">
        <f>E9-E10</f>
        <v>2812852.3000000007</v>
      </c>
    </row>
    <row r="12" spans="1:5" ht="12" customHeight="1" x14ac:dyDescent="0.2">
      <c r="A12" s="13">
        <v>900006</v>
      </c>
      <c r="B12" s="15" t="s">
        <v>6</v>
      </c>
      <c r="C12" s="2">
        <v>7453709.5800000001</v>
      </c>
      <c r="D12" s="2">
        <v>1069719.3799999999</v>
      </c>
      <c r="E12" s="3">
        <v>1069719.3799999999</v>
      </c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7453709.5800000001</v>
      </c>
      <c r="D14" s="8">
        <f>D12-D13</f>
        <v>1069719.3799999999</v>
      </c>
      <c r="E14" s="9">
        <f>E12-E13</f>
        <v>1069719.3799999999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56.25" x14ac:dyDescent="0.2">
      <c r="A21" s="25"/>
      <c r="B21" s="26" t="s">
        <v>19</v>
      </c>
      <c r="C21" s="27"/>
      <c r="D21" s="28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C3:E4 C6:E7 C9:E11 C13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2018-01-31T20:51:35Z</cp:lastPrinted>
  <dcterms:created xsi:type="dcterms:W3CDTF">2014-10-22T03:17:27Z</dcterms:created>
  <dcterms:modified xsi:type="dcterms:W3CDTF">2018-01-31T20:51:39Z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