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Lorena Salgado\Desktop\2024\SIRET 2024\SIRET CUENTA PUBLICA\"/>
    </mc:Choice>
  </mc:AlternateContent>
  <xr:revisionPtr revIDLastSave="0" documentId="13_ncr:1_{51A5C662-A53D-4036-9FD6-47B6B6CA8761}" xr6:coauthVersionLast="46" xr6:coauthVersionMax="47" xr10:uidLastSave="{00000000-0000-0000-0000-000000000000}"/>
  <bookViews>
    <workbookView xWindow="-120" yWindow="-120" windowWidth="29040" windowHeight="1584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1" i="3"/>
  <c r="B6" i="3" s="1"/>
  <c r="B9" i="1"/>
  <c r="B1" i="1"/>
  <c r="B6" i="1" s="1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<sst xmlns="http://schemas.openxmlformats.org/spreadsheetml/2006/main" count="327" uniqueCount="188">
  <si>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</si>
  <si>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</si>
  <si>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</si>
  <si>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</si>
  <si>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</si>
  <si>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</si>
  <si>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</si>
  <si>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</si>
  <si>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</si>
  <si>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</si>
  <si>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</si>
  <si>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</si>
  <si>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</si>
  <si>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</si>
  <si>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</si>
  <si>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</si>
  <si>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</si>
  <si>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</si>
  <si>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</si>
  <si>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</si>
  <si>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</si>
  <si>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</si>
  <si>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</si>
  <si>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</si>
  <si>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</si>
  <si>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</si>
  <si>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</si>
  <si>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</si>
  <si>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</si>
  <si>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</si>
  <si>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</si>
  <si>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</si>
  <si>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</si>
  <si>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</si>
  <si>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</si>
  <si>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</si>
  <si>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</si>
  <si>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</si>
  <si>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</si>
  <si>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</si>
  <si>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</si>
  <si>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</si>
  <si>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</si>
  <si>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</si>
  <si>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</si>
  <si>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</si>
  <si>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</si>
  <si>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</si>
  <si>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</si>
  <si>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</si>
  <si>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</si>
  <si>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</si>
  <si>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</si>
  <si>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</si>
  <si>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</si>
  <si>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</si>
  <si>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</si>
  <si>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</si>
  <si>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</si>
  <si>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</si>
  <si>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</si>
  <si>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</si>
  <si>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</si>
  <si>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</si>
  <si>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</si>
  <si>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</si>
  <si>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</si>
  <si>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</si>
  <si>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</si>
  <si>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</si>
  <si>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</si>
  <si>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</si>
  <si>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</si>
  <si>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</si>
  <si>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</si>
  <si>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</si>
  <si>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</si>
  <si>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</si>
  <si>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</si>
  <si>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</si>
  <si>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</si>
  <si>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</si>
  <si>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</si>
  <si>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</si>
  <si>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</si>
  <si>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</si>
  <si>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</si>
  <si>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</si>
  <si>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</si>
  <si>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</si>
  <si>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</si>
  <si>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</si>
  <si>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</si>
  <si>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</si>
  <si>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</si>
  <si>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</si>
  <si>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</si>
  <si>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</si>
  <si>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</si>
  <si>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</si>
  <si>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</si>
  <si>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</si>
  <si>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</si>
  <si>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</si>
  <si>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</si>
  <si>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</si>
  <si>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</si>
  <si>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</si>
  <si>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</si>
  <si>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</si>
  <si>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</si>
  <si>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</si>
  <si>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</si>
  <si>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</si>
  <si>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</si>
  <si>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</si>
  <si>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</si>
  <si>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</si>
  <si>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</si>
  <si>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</si>
  <si>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</si>
  <si>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</si>
  <si>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</si>
  <si>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</si>
  <si>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</si>
  <si>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</si>
  <si>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</si>
  <si>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</si>
  <si>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</si>
  <si>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</si>
  <si>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</si>
  <si>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</si>
  <si>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</si>
  <si>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</si>
  <si>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</si>
  <si>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</si>
  <si>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</si>
  <si>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</si>
  <si>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</si>
  <si>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</si>
  <si>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</si>
  <si>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</si>
  <si>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</si>
  <si>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</si>
  <si>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</si>
  <si>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</si>
  <si>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 xml:space="preserve"> Instituto Municipal de Vivienda de San Miguel de Allende, Gto.</t>
  </si>
  <si>
    <t>del 01 de Enero al 31 de Diciembre de 2024</t>
  </si>
  <si>
    <t>Estimado/
Aprobado (d)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</si>
  <si>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</si>
  <si>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</si>
  <si>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</si>
  <si>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</si>
  <si>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</si>
  <si>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</si>
  <si>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</si>
  <si>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</si>
  <si>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</si>
  <si>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</si>
  <si>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</si>
  <si>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</si>
  <si>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</si>
  <si>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</si>
  <si>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</si>
  <si>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</si>
  <si>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</si>
  <si>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</si>
  <si>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</si>
  <si>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</si>
  <si>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</si>
  <si>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</si>
  <si>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</si>
  <si>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</si>
  <si>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</si>
  <si>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</si>
  <si>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</si>
  <si>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</si>
  <si>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</si>
  <si>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</si>
  <si>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</si>
  <si>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</si>
  <si>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</si>
  <si>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</si>
  <si>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</si>
  <si>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Ejercicio 2024</t>
  </si>
  <si>
    <t>"No cuento con Financiamiento u Obligaciones contraídas, en el RPU."</t>
  </si>
  <si>
    <t>"No cuento con Obligaciones a Corto Plazo"</t>
  </si>
  <si>
    <t>" No se cuenta con deuda"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</si>
</sst>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21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7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0" fontId="6" fillId="3" borderId="12" xfId="2" applyFont="1" applyFill="1" applyBorder="1" applyAlignment="1">
      <alignment horizontal="center" vertical="center"/>
    </xf>
    <xf numFmtId="0" fontId="17" fillId="2" borderId="12" xfId="6" applyFont="1" applyFill="1" applyBorder="1" applyAlignment="1">
      <alignment horizontal="center" vertical="center"/>
    </xf>
    <xf numFmtId="0" fontId="1" fillId="0" borderId="0" xfId="6"/>
    <xf numFmtId="0" fontId="17" fillId="2" borderId="4" xfId="6" applyFont="1" applyFill="1" applyBorder="1" applyAlignment="1">
      <alignment horizontal="center" vertical="center" wrapText="1"/>
    </xf>
    <xf numFmtId="0" fontId="1" fillId="0" borderId="2" xfId="6" applyBorder="1" applyAlignment="1">
      <alignment horizontal="left" vertical="center" indent="6"/>
    </xf>
    <xf numFmtId="0" fontId="1" fillId="0" borderId="2" xfId="6" applyBorder="1" applyAlignment="1">
      <alignment vertical="center"/>
    </xf>
    <xf numFmtId="0" fontId="17" fillId="0" borderId="2" xfId="6" applyFont="1" applyBorder="1" applyAlignment="1">
      <alignment horizontal="left" vertical="center" indent="3"/>
    </xf>
    <xf numFmtId="0" fontId="1" fillId="0" borderId="3" xfId="6" applyBorder="1" applyAlignment="1">
      <alignment vertical="center"/>
    </xf>
    <xf numFmtId="0" fontId="17" fillId="0" borderId="2" xfId="6" applyFont="1" applyBorder="1" applyAlignment="1">
      <alignment vertical="center"/>
    </xf>
    <xf numFmtId="0" fontId="1" fillId="0" borderId="0" xfId="6" applyAlignment="1">
      <alignment vertical="center"/>
    </xf>
    <xf numFmtId="0" fontId="1" fillId="0" borderId="2" xfId="6" applyBorder="1" applyAlignment="1">
      <alignment horizontal="left" vertical="center" indent="3"/>
    </xf>
    <xf numFmtId="0" fontId="17" fillId="2" borderId="4" xfId="6" applyFont="1" applyFill="1" applyBorder="1" applyAlignment="1">
      <alignment horizontal="left" vertical="center" wrapText="1" indent="3"/>
    </xf>
    <xf numFmtId="0" fontId="17" fillId="0" borderId="2" xfId="6" applyFont="1" applyBorder="1" applyAlignment="1">
      <alignment horizontal="left" vertical="center" wrapText="1" indent="3"/>
    </xf>
    <xf numFmtId="0" fontId="17" fillId="0" borderId="3" xfId="6" applyFont="1" applyBorder="1" applyAlignment="1">
      <alignment horizontal="left" vertical="center" wrapText="1" indent="3"/>
    </xf>
    <xf numFmtId="0" fontId="1" fillId="0" borderId="1" xfId="6" applyBorder="1" applyAlignment="1">
      <alignment horizontal="left" vertical="center" indent="6"/>
    </xf>
    <xf numFmtId="0" fontId="17" fillId="0" borderId="2" xfId="6" applyFont="1" applyBorder="1" applyAlignment="1">
      <alignment horizontal="left" vertical="center" wrapText="1" indent="9"/>
    </xf>
    <xf numFmtId="0" fontId="1" fillId="0" borderId="2" xfId="6" applyBorder="1" applyAlignment="1">
      <alignment horizontal="left" vertical="center" indent="12"/>
    </xf>
    <xf numFmtId="0" fontId="17" fillId="0" borderId="3" xfId="6" applyFont="1" applyBorder="1" applyAlignment="1">
      <alignment horizontal="left" vertical="center" indent="3"/>
    </xf>
    <xf numFmtId="2" fontId="1" fillId="0" borderId="0" xfId="6" applyNumberFormat="1"/>
    <xf numFmtId="2" fontId="17" fillId="2" borderId="4" xfId="6" applyNumberFormat="1" applyFont="1" applyFill="1" applyBorder="1" applyAlignment="1">
      <alignment horizontal="center" vertical="center" wrapText="1"/>
    </xf>
    <xf numFmtId="4" fontId="1" fillId="0" borderId="3" xfId="6" applyNumberFormat="1" applyBorder="1"/>
    <xf numFmtId="4" fontId="1" fillId="0" borderId="3" xfId="7" applyNumberFormat="1" applyFont="1" applyFill="1" applyBorder="1"/>
    <xf numFmtId="4" fontId="1" fillId="0" borderId="3" xfId="6" applyNumberFormat="1" applyBorder="1" applyAlignment="1">
      <alignment vertical="center"/>
    </xf>
    <xf numFmtId="4" fontId="1" fillId="0" borderId="3" xfId="7" applyNumberFormat="1" applyFont="1" applyFill="1" applyBorder="1" applyAlignment="1">
      <alignment vertical="center"/>
    </xf>
    <xf numFmtId="4" fontId="1" fillId="0" borderId="0" xfId="6" applyNumberFormat="1"/>
    <xf numFmtId="3" fontId="17" fillId="0" borderId="2" xfId="7" applyNumberFormat="1" applyFont="1" applyFill="1" applyBorder="1" applyProtection="1">
      <protection locked="0"/>
    </xf>
    <xf numFmtId="3" fontId="1" fillId="0" borderId="2" xfId="7" applyNumberFormat="1" applyFont="1" applyFill="1" applyBorder="1" applyProtection="1">
      <protection locked="0"/>
    </xf>
    <xf numFmtId="3" fontId="1" fillId="0" borderId="2" xfId="7" applyNumberFormat="1" applyFont="1" applyFill="1" applyBorder="1"/>
    <xf numFmtId="3" fontId="18" fillId="2" borderId="38" xfId="7" applyNumberFormat="1" applyFont="1" applyFill="1" applyBorder="1" applyAlignment="1"/>
    <xf numFmtId="3" fontId="19" fillId="2" borderId="38" xfId="7" applyNumberFormat="1" applyFont="1" applyFill="1" applyBorder="1" applyAlignment="1"/>
    <xf numFmtId="3" fontId="17" fillId="0" borderId="2" xfId="7" applyNumberFormat="1" applyFont="1" applyFill="1" applyBorder="1"/>
    <xf numFmtId="3" fontId="17" fillId="0" borderId="2" xfId="7" applyNumberFormat="1" applyFont="1" applyFill="1" applyBorder="1" applyAlignment="1" applyProtection="1">
      <alignment vertical="center"/>
      <protection locked="0"/>
    </xf>
    <xf numFmtId="3" fontId="1" fillId="0" borderId="2" xfId="7" applyNumberFormat="1" applyFont="1" applyFill="1" applyBorder="1" applyAlignment="1">
      <alignment vertical="center"/>
    </xf>
    <xf numFmtId="3" fontId="19" fillId="2" borderId="38" xfId="7" applyNumberFormat="1" applyFont="1" applyFill="1" applyBorder="1" applyAlignment="1">
      <alignment vertical="center"/>
    </xf>
    <xf numFmtId="3" fontId="17" fillId="0" borderId="2" xfId="7" applyNumberFormat="1" applyFont="1" applyFill="1" applyBorder="1" applyAlignment="1">
      <alignment vertical="center"/>
    </xf>
    <xf numFmtId="3" fontId="19" fillId="2" borderId="38" xfId="7" applyNumberFormat="1" applyFont="1" applyFill="1" applyBorder="1"/>
    <xf numFmtId="3" fontId="1" fillId="0" borderId="1" xfId="7" applyNumberFormat="1" applyFont="1" applyFill="1" applyBorder="1" applyAlignment="1" applyProtection="1">
      <alignment vertical="center"/>
      <protection locked="0"/>
    </xf>
    <xf numFmtId="3" fontId="1" fillId="0" borderId="1" xfId="6" applyNumberFormat="1" applyBorder="1" applyProtection="1">
      <protection locked="0"/>
    </xf>
    <xf numFmtId="3" fontId="1" fillId="0" borderId="2" xfId="7" applyNumberFormat="1" applyFont="1" applyFill="1" applyBorder="1" applyAlignment="1" applyProtection="1">
      <alignment vertical="center"/>
      <protection locked="0"/>
    </xf>
    <xf numFmtId="164" fontId="17" fillId="5" borderId="2" xfId="7" applyNumberFormat="1" applyFont="1" applyFill="1" applyBorder="1" applyAlignment="1" applyProtection="1">
      <alignment vertical="center"/>
      <protection locked="0"/>
    </xf>
    <xf numFmtId="164" fontId="1" fillId="5" borderId="2" xfId="7" applyNumberFormat="1" applyFont="1" applyFill="1" applyBorder="1" applyAlignment="1" applyProtection="1">
      <alignment vertical="center"/>
      <protection locked="0"/>
    </xf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7">
    <cellStyle name="Hipervínculo" xfId="1" builtinId="8"/>
    <cellStyle name="Millares 2" xfId="7" xr:uid="{4577ECCF-50C0-4845-A892-05EA2B9C4C10}"/>
    <cellStyle name="Millares 3" xfId="12" xr:uid="{3CFA57C8-8467-4B2B-96CA-116A1471170B}"/>
    <cellStyle name="Millares 4" xfId="16" xr:uid="{1E9119F9-14C3-488F-989B-6B0619AD3BDA}"/>
    <cellStyle name="Normal" xfId="0" builtinId="0"/>
    <cellStyle name="Normal 2" xfId="3" xr:uid="{B9F6D3C9-E1F5-4FCE-80E1-85F1EA587C17}"/>
    <cellStyle name="Normal 2 2" xfId="4" xr:uid="{39A497E9-A4CD-4E74-B9FB-53AB6D1DB61C}"/>
    <cellStyle name="Normal 2 3" xfId="9" xr:uid="{34074D82-23E6-49D0-8AAE-2179828D35A2}"/>
    <cellStyle name="Normal 2 4" xfId="10" xr:uid="{0DECB296-653A-4A9F-9E40-F5D40D0DCC34}"/>
    <cellStyle name="Normal 3" xfId="2" xr:uid="{15527831-D55B-405A-BB41-B4B6E8217DD5}"/>
    <cellStyle name="Normal 3 2" xfId="8" xr:uid="{DD497323-6D0F-4F9E-A7B8-096B2F60A936}"/>
    <cellStyle name="Normal 3 3" xfId="5" xr:uid="{38110EF8-93CE-4AA0-BABF-70BABEFD67B4}"/>
    <cellStyle name="Normal 4" xfId="6" xr:uid="{A42FBBFE-B3A8-4E31-A075-87C8158B64BE}"/>
    <cellStyle name="Normal 4 2" xfId="13" xr:uid="{85ECA347-9619-4E61-B0E7-9ACC10FF2A24}"/>
    <cellStyle name="Normal 5" xfId="11" xr:uid="{F8AA83CB-CA9F-4CAB-99EA-1B9C28147E7E}"/>
    <cellStyle name="Normal 6" xfId="14" xr:uid="{83E76268-7A55-4814-AEC4-89B99CABD513}"/>
    <cellStyle name="Normal 7" xfId="15" xr:uid="{C7D9124B-0F31-4F33-8048-6DE2E8D6B1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  <pageSetUpPr fitToPage="1"/>
  </sheetPr>
  <dimension ref="A1:D15"/>
  <sheetViews>
    <sheetView tabSelected="1" workbookViewId="0">
      <selection sqref="A1:D15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146</v>
      </c>
      <c r="B1" s="20"/>
      <c r="C1" s="21" t="s">
        <v>0</v>
      </c>
      <c r="D1" s="22">
        <v>2024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ht="15" x14ac:dyDescent="0.2">
      <c r="A3" s="71"/>
      <c r="B3" s="72" t="s">
        <v>147</v>
      </c>
      <c r="C3" s="25" t="s">
        <v>4</v>
      </c>
      <c r="D3" s="27">
        <v>4</v>
      </c>
    </row>
    <row r="4" spans="1:4" x14ac:dyDescent="0.2">
      <c r="A4" s="112" t="s">
        <v>5</v>
      </c>
      <c r="B4" s="113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25" right="0.25" top="0.75" bottom="0.75" header="0.3" footer="0.3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sheetPr>
    <pageSetUpPr fitToPage="1"/>
  </sheetPr>
  <dimension ref="A1:F77"/>
  <sheetViews>
    <sheetView showGridLines="0" workbookViewId="0">
      <selection activeCell="B1" sqref="B1:F77"/>
    </sheetView>
  </sheetViews>
  <sheetFormatPr baseColWidth="10" defaultColWidth="12" defaultRowHeight="11.25" x14ac:dyDescent="0.2"/>
  <cols>
    <col min="1" max="1" width="2.6640625" style="1" customWidth="1"/>
    <col min="2" max="2" width="104.33203125" style="1" bestFit="1" customWidth="1"/>
    <col min="3" max="3" width="39.1640625" style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114" t="str">
        <f>'Notas de Disciplina Financiera'!A1</f>
        <v xml:space="preserve"> Instituto Municipal de Vivienda de San Miguel de Allende, Gto.</v>
      </c>
      <c r="C1" s="114"/>
      <c r="D1" s="114"/>
      <c r="E1" s="40" t="s">
        <v>0</v>
      </c>
      <c r="F1" s="41">
        <f>'Notas de Disciplina Financiera'!D1</f>
        <v>2024</v>
      </c>
    </row>
    <row r="2" spans="1:6" x14ac:dyDescent="0.2">
      <c r="B2" s="114" t="s">
        <v>1</v>
      </c>
      <c r="C2" s="114"/>
      <c r="D2" s="114"/>
      <c r="E2" s="40" t="s">
        <v>2</v>
      </c>
      <c r="F2" s="41" t="str">
        <f>'Notas de Disciplina Financiera'!D2</f>
        <v>Trimestral</v>
      </c>
    </row>
    <row r="3" spans="1:6" x14ac:dyDescent="0.2">
      <c r="B3" s="114" t="s">
        <v>147</v>
      </c>
      <c r="C3" s="114"/>
      <c r="D3" s="114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ht="45" x14ac:dyDescent="0.2">
      <c r="A9" s="42"/>
      <c r="B9" s="82" t="s">
        <v>28</v>
      </c>
      <c r="C9" s="74" t="s">
        <v>148</v>
      </c>
      <c r="D9" s="74" t="s">
        <v>115</v>
      </c>
      <c r="E9" s="74" t="s">
        <v>149</v>
      </c>
    </row>
    <row r="10" spans="1:6" ht="15" x14ac:dyDescent="0.25">
      <c r="B10" s="77" t="s">
        <v>150</v>
      </c>
      <c r="C10" s="96">
        <v>6313136.2699999996</v>
      </c>
      <c r="D10" s="96">
        <v>7330461.0300000003</v>
      </c>
      <c r="E10" s="96">
        <v>7330461.0300000003</v>
      </c>
    </row>
    <row r="11" spans="1:6" ht="15" x14ac:dyDescent="0.25">
      <c r="B11" s="75" t="s">
        <v>151</v>
      </c>
      <c r="C11" s="97">
        <v>6313136.2699999996</v>
      </c>
      <c r="D11" s="97">
        <v>7330461.0300000003</v>
      </c>
      <c r="E11" s="97">
        <v>7330461.0300000003</v>
      </c>
    </row>
    <row r="12" spans="1:6" ht="15" x14ac:dyDescent="0.25">
      <c r="B12" s="75" t="s">
        <v>152</v>
      </c>
      <c r="C12" s="97">
        <v>0</v>
      </c>
      <c r="D12" s="97">
        <v>0</v>
      </c>
      <c r="E12" s="97">
        <v>0</v>
      </c>
    </row>
    <row r="13" spans="1:6" ht="15" x14ac:dyDescent="0.25">
      <c r="B13" s="75" t="s">
        <v>153</v>
      </c>
      <c r="C13" s="97">
        <v>0</v>
      </c>
      <c r="D13" s="97">
        <v>0</v>
      </c>
      <c r="E13" s="97">
        <v>0</v>
      </c>
    </row>
    <row r="14" spans="1:6" ht="15" x14ac:dyDescent="0.25">
      <c r="B14" s="81"/>
      <c r="C14" s="98"/>
      <c r="D14" s="98"/>
      <c r="E14" s="98"/>
    </row>
    <row r="15" spans="1:6" ht="15" x14ac:dyDescent="0.25">
      <c r="B15" s="77" t="s">
        <v>154</v>
      </c>
      <c r="C15" s="96">
        <v>6313136.2699999996</v>
      </c>
      <c r="D15" s="96">
        <v>6265237</v>
      </c>
      <c r="E15" s="96">
        <v>6265237</v>
      </c>
    </row>
    <row r="16" spans="1:6" ht="15" x14ac:dyDescent="0.25">
      <c r="B16" s="75" t="s">
        <v>155</v>
      </c>
      <c r="C16" s="97">
        <v>6313136.2699999996</v>
      </c>
      <c r="D16" s="97">
        <v>6265237</v>
      </c>
      <c r="E16" s="97">
        <v>6265237</v>
      </c>
    </row>
    <row r="17" spans="2:5" ht="15" x14ac:dyDescent="0.25">
      <c r="B17" s="75" t="s">
        <v>156</v>
      </c>
      <c r="C17" s="97">
        <v>0</v>
      </c>
      <c r="D17" s="97">
        <v>0</v>
      </c>
      <c r="E17" s="97">
        <v>0</v>
      </c>
    </row>
    <row r="18" spans="2:5" ht="15" x14ac:dyDescent="0.25">
      <c r="B18" s="81"/>
      <c r="C18" s="98"/>
      <c r="D18" s="98"/>
      <c r="E18" s="98"/>
    </row>
    <row r="19" spans="2:5" ht="15" x14ac:dyDescent="0.25">
      <c r="B19" s="77" t="s">
        <v>157</v>
      </c>
      <c r="C19" s="99">
        <v>0</v>
      </c>
      <c r="D19" s="96">
        <v>2181729.85</v>
      </c>
      <c r="E19" s="96">
        <v>2181729.85</v>
      </c>
    </row>
    <row r="20" spans="2:5" ht="15" x14ac:dyDescent="0.25">
      <c r="B20" s="75" t="s">
        <v>158</v>
      </c>
      <c r="C20" s="100">
        <v>0</v>
      </c>
      <c r="D20" s="97">
        <v>2181729.85</v>
      </c>
      <c r="E20" s="97">
        <v>2181729.85</v>
      </c>
    </row>
    <row r="21" spans="2:5" ht="15" x14ac:dyDescent="0.25">
      <c r="B21" s="75" t="s">
        <v>159</v>
      </c>
      <c r="C21" s="100">
        <v>0</v>
      </c>
      <c r="D21" s="97">
        <v>0</v>
      </c>
      <c r="E21" s="97">
        <v>0</v>
      </c>
    </row>
    <row r="22" spans="2:5" ht="15" x14ac:dyDescent="0.25">
      <c r="B22" s="81"/>
      <c r="C22" s="98"/>
      <c r="D22" s="98"/>
      <c r="E22" s="98"/>
    </row>
    <row r="23" spans="2:5" ht="15" x14ac:dyDescent="0.25">
      <c r="B23" s="77" t="s">
        <v>160</v>
      </c>
      <c r="C23" s="96">
        <v>0</v>
      </c>
      <c r="D23" s="96">
        <v>3246953.8800000004</v>
      </c>
      <c r="E23" s="96">
        <v>3246953.8800000004</v>
      </c>
    </row>
    <row r="24" spans="2:5" ht="15" x14ac:dyDescent="0.25">
      <c r="B24" s="77"/>
      <c r="C24" s="98"/>
      <c r="D24" s="98"/>
      <c r="E24" s="98"/>
    </row>
    <row r="25" spans="2:5" ht="15" x14ac:dyDescent="0.25">
      <c r="B25" s="77" t="s">
        <v>161</v>
      </c>
      <c r="C25" s="96">
        <v>0</v>
      </c>
      <c r="D25" s="96">
        <v>3246953.8800000004</v>
      </c>
      <c r="E25" s="96">
        <v>3246953.8800000004</v>
      </c>
    </row>
    <row r="26" spans="2:5" ht="15" x14ac:dyDescent="0.25">
      <c r="B26" s="77"/>
      <c r="C26" s="101"/>
      <c r="D26" s="101"/>
      <c r="E26" s="101"/>
    </row>
    <row r="27" spans="2:5" ht="30" x14ac:dyDescent="0.25">
      <c r="B27" s="83" t="s">
        <v>162</v>
      </c>
      <c r="C27" s="96">
        <v>0</v>
      </c>
      <c r="D27" s="96">
        <v>1065224.0300000003</v>
      </c>
      <c r="E27" s="96">
        <v>1065224.0300000003</v>
      </c>
    </row>
    <row r="28" spans="2:5" ht="15" x14ac:dyDescent="0.25">
      <c r="B28" s="84"/>
      <c r="C28" s="91"/>
      <c r="D28" s="91"/>
      <c r="E28" s="91"/>
    </row>
    <row r="29" spans="2:5" ht="15" x14ac:dyDescent="0.25">
      <c r="B29" s="80"/>
      <c r="C29" s="89"/>
      <c r="D29" s="89"/>
      <c r="E29" s="89"/>
    </row>
    <row r="30" spans="2:5" ht="15" x14ac:dyDescent="0.2">
      <c r="B30" s="82" t="s">
        <v>114</v>
      </c>
      <c r="C30" s="90" t="s">
        <v>163</v>
      </c>
      <c r="D30" s="90" t="s">
        <v>115</v>
      </c>
      <c r="E30" s="90" t="s">
        <v>116</v>
      </c>
    </row>
    <row r="31" spans="2:5" ht="15" x14ac:dyDescent="0.2">
      <c r="B31" s="77" t="s">
        <v>164</v>
      </c>
      <c r="C31" s="102">
        <v>0</v>
      </c>
      <c r="D31" s="102">
        <v>0</v>
      </c>
      <c r="E31" s="102">
        <v>0</v>
      </c>
    </row>
    <row r="32" spans="2:5" ht="15" x14ac:dyDescent="0.2">
      <c r="B32" s="75" t="s">
        <v>165</v>
      </c>
      <c r="C32" s="109">
        <v>0</v>
      </c>
      <c r="D32" s="109">
        <v>0</v>
      </c>
      <c r="E32" s="109">
        <v>0</v>
      </c>
    </row>
    <row r="33" spans="2:5" ht="15" x14ac:dyDescent="0.2">
      <c r="B33" s="75" t="s">
        <v>166</v>
      </c>
      <c r="C33" s="109">
        <v>0</v>
      </c>
      <c r="D33" s="109">
        <v>0</v>
      </c>
      <c r="E33" s="109">
        <v>0</v>
      </c>
    </row>
    <row r="34" spans="2:5" ht="15" x14ac:dyDescent="0.2">
      <c r="B34" s="76"/>
      <c r="C34" s="103"/>
      <c r="D34" s="103"/>
      <c r="E34" s="103"/>
    </row>
    <row r="35" spans="2:5" ht="15" x14ac:dyDescent="0.2">
      <c r="B35" s="77" t="s">
        <v>167</v>
      </c>
      <c r="C35" s="102">
        <v>0</v>
      </c>
      <c r="D35" s="102">
        <v>1065224.0300000003</v>
      </c>
      <c r="E35" s="102">
        <v>1065224.0300000003</v>
      </c>
    </row>
    <row r="36" spans="2:5" ht="15" x14ac:dyDescent="0.2">
      <c r="B36" s="78"/>
      <c r="C36" s="93"/>
      <c r="D36" s="93"/>
      <c r="E36" s="93"/>
    </row>
    <row r="37" spans="2:5" ht="15" x14ac:dyDescent="0.25">
      <c r="B37" s="80"/>
      <c r="C37" s="89"/>
      <c r="D37" s="89"/>
      <c r="E37" s="89"/>
    </row>
    <row r="38" spans="2:5" ht="45" x14ac:dyDescent="0.2">
      <c r="B38" s="82" t="s">
        <v>114</v>
      </c>
      <c r="C38" s="90" t="s">
        <v>168</v>
      </c>
      <c r="D38" s="90" t="s">
        <v>115</v>
      </c>
      <c r="E38" s="90" t="s">
        <v>149</v>
      </c>
    </row>
    <row r="39" spans="2:5" ht="15" x14ac:dyDescent="0.2">
      <c r="B39" s="77" t="s">
        <v>169</v>
      </c>
      <c r="C39" s="102">
        <v>0</v>
      </c>
      <c r="D39" s="102">
        <v>0</v>
      </c>
      <c r="E39" s="102">
        <v>0</v>
      </c>
    </row>
    <row r="40" spans="2:5" ht="15" x14ac:dyDescent="0.2">
      <c r="B40" s="75" t="s">
        <v>170</v>
      </c>
      <c r="C40" s="109">
        <v>0</v>
      </c>
      <c r="D40" s="109">
        <v>0</v>
      </c>
      <c r="E40" s="109">
        <v>0</v>
      </c>
    </row>
    <row r="41" spans="2:5" ht="15" x14ac:dyDescent="0.2">
      <c r="B41" s="75" t="s">
        <v>171</v>
      </c>
      <c r="C41" s="109">
        <v>0</v>
      </c>
      <c r="D41" s="109">
        <v>0</v>
      </c>
      <c r="E41" s="109">
        <v>0</v>
      </c>
    </row>
    <row r="42" spans="2:5" ht="15" x14ac:dyDescent="0.2">
      <c r="B42" s="77" t="s">
        <v>172</v>
      </c>
      <c r="C42" s="102">
        <v>0</v>
      </c>
      <c r="D42" s="102">
        <v>0</v>
      </c>
      <c r="E42" s="102">
        <v>0</v>
      </c>
    </row>
    <row r="43" spans="2:5" ht="15" x14ac:dyDescent="0.2">
      <c r="B43" s="75" t="s">
        <v>173</v>
      </c>
      <c r="C43" s="109">
        <v>0</v>
      </c>
      <c r="D43" s="109">
        <v>0</v>
      </c>
      <c r="E43" s="109">
        <v>0</v>
      </c>
    </row>
    <row r="44" spans="2:5" ht="15" x14ac:dyDescent="0.2">
      <c r="B44" s="75" t="s">
        <v>174</v>
      </c>
      <c r="C44" s="109">
        <v>0</v>
      </c>
      <c r="D44" s="109">
        <v>0</v>
      </c>
      <c r="E44" s="109">
        <v>0</v>
      </c>
    </row>
    <row r="45" spans="2:5" ht="15" x14ac:dyDescent="0.2">
      <c r="B45" s="76"/>
      <c r="C45" s="103"/>
      <c r="D45" s="103"/>
      <c r="E45" s="103"/>
    </row>
    <row r="46" spans="2:5" ht="15" x14ac:dyDescent="0.2">
      <c r="B46" s="77" t="s">
        <v>175</v>
      </c>
      <c r="C46" s="102">
        <v>0</v>
      </c>
      <c r="D46" s="102">
        <v>0</v>
      </c>
      <c r="E46" s="102">
        <v>0</v>
      </c>
    </row>
    <row r="47" spans="2:5" ht="15" x14ac:dyDescent="0.2">
      <c r="B47" s="88"/>
      <c r="C47" s="94"/>
      <c r="D47" s="94"/>
      <c r="E47" s="94"/>
    </row>
    <row r="48" spans="2:5" ht="15" x14ac:dyDescent="0.25">
      <c r="B48" s="73"/>
      <c r="C48" s="89"/>
      <c r="D48" s="89"/>
      <c r="E48" s="89"/>
    </row>
    <row r="49" spans="2:5" ht="45" x14ac:dyDescent="0.2">
      <c r="B49" s="82" t="s">
        <v>114</v>
      </c>
      <c r="C49" s="90" t="s">
        <v>168</v>
      </c>
      <c r="D49" s="90" t="s">
        <v>115</v>
      </c>
      <c r="E49" s="90" t="s">
        <v>149</v>
      </c>
    </row>
    <row r="50" spans="2:5" ht="15" x14ac:dyDescent="0.2">
      <c r="B50" s="85" t="s">
        <v>176</v>
      </c>
      <c r="C50" s="107">
        <v>6313136.2699999996</v>
      </c>
      <c r="D50" s="107">
        <v>7330461.0300000003</v>
      </c>
      <c r="E50" s="107">
        <v>7330461.0300000003</v>
      </c>
    </row>
    <row r="51" spans="2:5" ht="30" x14ac:dyDescent="0.2">
      <c r="B51" s="86" t="s">
        <v>177</v>
      </c>
      <c r="C51" s="102">
        <v>0</v>
      </c>
      <c r="D51" s="102">
        <v>0</v>
      </c>
      <c r="E51" s="102">
        <v>0</v>
      </c>
    </row>
    <row r="52" spans="2:5" ht="15" x14ac:dyDescent="0.2">
      <c r="B52" s="87" t="s">
        <v>170</v>
      </c>
      <c r="C52" s="109">
        <v>0</v>
      </c>
      <c r="D52" s="109">
        <v>0</v>
      </c>
      <c r="E52" s="109">
        <v>0</v>
      </c>
    </row>
    <row r="53" spans="2:5" ht="15" x14ac:dyDescent="0.2">
      <c r="B53" s="87" t="s">
        <v>173</v>
      </c>
      <c r="C53" s="109">
        <v>0</v>
      </c>
      <c r="D53" s="109">
        <v>0</v>
      </c>
      <c r="E53" s="109">
        <v>0</v>
      </c>
    </row>
    <row r="54" spans="2:5" ht="15" x14ac:dyDescent="0.2">
      <c r="B54" s="76"/>
      <c r="C54" s="103"/>
      <c r="D54" s="103"/>
      <c r="E54" s="103"/>
    </row>
    <row r="55" spans="2:5" ht="15" x14ac:dyDescent="0.2">
      <c r="B55" s="75" t="s">
        <v>155</v>
      </c>
      <c r="C55" s="109">
        <v>6313136.2699999996</v>
      </c>
      <c r="D55" s="109">
        <v>6265237</v>
      </c>
      <c r="E55" s="109">
        <v>6265237</v>
      </c>
    </row>
    <row r="56" spans="2:5" ht="15" x14ac:dyDescent="0.2">
      <c r="B56" s="76"/>
      <c r="C56" s="103"/>
      <c r="D56" s="103"/>
      <c r="E56" s="103"/>
    </row>
    <row r="57" spans="2:5" ht="15" x14ac:dyDescent="0.2">
      <c r="B57" s="75" t="s">
        <v>158</v>
      </c>
      <c r="C57" s="104"/>
      <c r="D57" s="109">
        <v>2181729.85</v>
      </c>
      <c r="E57" s="109">
        <v>2181729.85</v>
      </c>
    </row>
    <row r="58" spans="2:5" ht="15" x14ac:dyDescent="0.2">
      <c r="B58" s="76"/>
      <c r="C58" s="103"/>
      <c r="D58" s="103"/>
      <c r="E58" s="103"/>
    </row>
    <row r="59" spans="2:5" ht="30" x14ac:dyDescent="0.2">
      <c r="B59" s="83" t="s">
        <v>178</v>
      </c>
      <c r="C59" s="102">
        <v>0</v>
      </c>
      <c r="D59" s="102">
        <v>3246953.8800000004</v>
      </c>
      <c r="E59" s="102">
        <v>3246953.8800000004</v>
      </c>
    </row>
    <row r="60" spans="2:5" ht="15" x14ac:dyDescent="0.2">
      <c r="B60" s="79"/>
      <c r="C60" s="105"/>
      <c r="D60" s="105"/>
      <c r="E60" s="105"/>
    </row>
    <row r="61" spans="2:5" ht="15" x14ac:dyDescent="0.2">
      <c r="B61" s="83" t="s">
        <v>179</v>
      </c>
      <c r="C61" s="102">
        <v>0</v>
      </c>
      <c r="D61" s="102">
        <v>3246953.8800000004</v>
      </c>
      <c r="E61" s="102">
        <v>3246953.8800000004</v>
      </c>
    </row>
    <row r="62" spans="2:5" ht="15" x14ac:dyDescent="0.2">
      <c r="B62" s="78"/>
      <c r="C62" s="94"/>
      <c r="D62" s="94"/>
      <c r="E62" s="94"/>
    </row>
    <row r="63" spans="2:5" ht="15" x14ac:dyDescent="0.25">
      <c r="B63" s="73"/>
      <c r="C63" s="95"/>
      <c r="D63" s="95"/>
      <c r="E63" s="95"/>
    </row>
    <row r="64" spans="2:5" ht="45" x14ac:dyDescent="0.2">
      <c r="B64" s="82" t="s">
        <v>114</v>
      </c>
      <c r="C64" s="90" t="s">
        <v>168</v>
      </c>
      <c r="D64" s="90" t="s">
        <v>115</v>
      </c>
      <c r="E64" s="90" t="s">
        <v>149</v>
      </c>
    </row>
    <row r="65" spans="2:5" ht="15" x14ac:dyDescent="0.25">
      <c r="B65" s="85" t="s">
        <v>152</v>
      </c>
      <c r="C65" s="108">
        <v>0</v>
      </c>
      <c r="D65" s="108">
        <v>0</v>
      </c>
      <c r="E65" s="108">
        <v>0</v>
      </c>
    </row>
    <row r="66" spans="2:5" ht="30" x14ac:dyDescent="0.25">
      <c r="B66" s="86" t="s">
        <v>180</v>
      </c>
      <c r="C66" s="96">
        <v>0</v>
      </c>
      <c r="D66" s="96">
        <v>0</v>
      </c>
      <c r="E66" s="96">
        <v>0</v>
      </c>
    </row>
    <row r="67" spans="2:5" ht="15" x14ac:dyDescent="0.25">
      <c r="B67" s="87" t="s">
        <v>171</v>
      </c>
      <c r="C67" s="97">
        <v>0</v>
      </c>
      <c r="D67" s="97">
        <v>0</v>
      </c>
      <c r="E67" s="97">
        <v>0</v>
      </c>
    </row>
    <row r="68" spans="2:5" ht="15" x14ac:dyDescent="0.25">
      <c r="B68" s="87" t="s">
        <v>174</v>
      </c>
      <c r="C68" s="97">
        <v>0</v>
      </c>
      <c r="D68" s="97">
        <v>0</v>
      </c>
      <c r="E68" s="97">
        <v>0</v>
      </c>
    </row>
    <row r="69" spans="2:5" ht="15" x14ac:dyDescent="0.25">
      <c r="B69" s="76"/>
      <c r="C69" s="98"/>
      <c r="D69" s="98"/>
      <c r="E69" s="98"/>
    </row>
    <row r="70" spans="2:5" ht="15" x14ac:dyDescent="0.25">
      <c r="B70" s="75" t="s">
        <v>181</v>
      </c>
      <c r="C70" s="97">
        <v>0</v>
      </c>
      <c r="D70" s="97">
        <v>0</v>
      </c>
      <c r="E70" s="97">
        <v>0</v>
      </c>
    </row>
    <row r="71" spans="2:5" ht="15" x14ac:dyDescent="0.25">
      <c r="B71" s="76"/>
      <c r="C71" s="98"/>
      <c r="D71" s="98"/>
      <c r="E71" s="98"/>
    </row>
    <row r="72" spans="2:5" ht="15" x14ac:dyDescent="0.25">
      <c r="B72" s="75" t="s">
        <v>159</v>
      </c>
      <c r="C72" s="106">
        <v>0</v>
      </c>
      <c r="D72" s="97">
        <v>0</v>
      </c>
      <c r="E72" s="97">
        <v>0</v>
      </c>
    </row>
    <row r="73" spans="2:5" ht="15" x14ac:dyDescent="0.25">
      <c r="B73" s="76"/>
      <c r="C73" s="98"/>
      <c r="D73" s="98"/>
      <c r="E73" s="98"/>
    </row>
    <row r="74" spans="2:5" ht="30" x14ac:dyDescent="0.25">
      <c r="B74" s="83" t="s">
        <v>182</v>
      </c>
      <c r="C74" s="96">
        <v>0</v>
      </c>
      <c r="D74" s="96">
        <v>0</v>
      </c>
      <c r="E74" s="96">
        <v>0</v>
      </c>
    </row>
    <row r="75" spans="2:5" ht="15" x14ac:dyDescent="0.25">
      <c r="B75" s="76"/>
      <c r="C75" s="98"/>
      <c r="D75" s="98"/>
      <c r="E75" s="98"/>
    </row>
    <row r="76" spans="2:5" ht="30" x14ac:dyDescent="0.25">
      <c r="B76" s="83" t="s">
        <v>183</v>
      </c>
      <c r="C76" s="96">
        <v>0</v>
      </c>
      <c r="D76" s="96">
        <v>0</v>
      </c>
      <c r="E76" s="96">
        <v>0</v>
      </c>
    </row>
    <row r="77" spans="2:5" ht="15" x14ac:dyDescent="0.25">
      <c r="B77" s="78"/>
      <c r="C77" s="92"/>
      <c r="D77" s="92"/>
      <c r="E77" s="92"/>
    </row>
  </sheetData>
  <mergeCells count="3">
    <mergeCell ref="B1:D1"/>
    <mergeCell ref="B2:D2"/>
    <mergeCell ref="B3:D3"/>
  </mergeCells>
  <pageMargins left="0.25" right="0.25" top="0.75" bottom="0.75" header="0.3" footer="0.3"/>
  <pageSetup scale="5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sheetPr>
    <pageSetUpPr fitToPage="1"/>
  </sheetPr>
  <dimension ref="A1:I162"/>
  <sheetViews>
    <sheetView showGridLines="0" topLeftCell="A124" zoomScaleNormal="100" workbookViewId="0">
      <selection activeCell="B2" sqref="B2:I162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114" t="str">
        <f>'Notas de Disciplina Financiera'!A1</f>
        <v xml:space="preserve"> Instituto Municipal de Vivienda de San Miguel de Allende, Gto.</v>
      </c>
      <c r="C1" s="114"/>
      <c r="D1" s="114"/>
      <c r="E1" s="40" t="s">
        <v>0</v>
      </c>
      <c r="F1" s="41">
        <f>'Notas de Disciplina Financiera'!D1</f>
        <v>2024</v>
      </c>
    </row>
    <row r="2" spans="1:9" x14ac:dyDescent="0.2">
      <c r="B2" s="114" t="s">
        <v>1</v>
      </c>
      <c r="C2" s="114"/>
      <c r="D2" s="114"/>
      <c r="E2" s="40" t="s">
        <v>2</v>
      </c>
      <c r="F2" s="41" t="str">
        <f>'Notas de Disciplina Financiera'!D2</f>
        <v>Trimestral</v>
      </c>
    </row>
    <row r="3" spans="1:9" x14ac:dyDescent="0.2">
      <c r="B3" s="114" t="s">
        <v>147</v>
      </c>
      <c r="C3" s="114"/>
      <c r="D3" s="114"/>
      <c r="E3" s="40" t="s">
        <v>4</v>
      </c>
      <c r="F3" s="41">
        <f>'Notas de Disciplina Financiera'!D3</f>
        <v>4</v>
      </c>
    </row>
    <row r="5" spans="1:9" x14ac:dyDescent="0.2">
      <c r="B5" s="43" t="s">
        <v>23</v>
      </c>
    </row>
    <row r="6" spans="1:9" x14ac:dyDescent="0.2">
      <c r="B6" s="120" t="str">
        <f>B1</f>
        <v xml:space="preserve"> Instituto Municipal de Vivienda de San Miguel de Allende, Gto.</v>
      </c>
      <c r="C6" s="120"/>
      <c r="D6" s="120"/>
      <c r="E6" s="120"/>
      <c r="F6" s="120"/>
      <c r="G6" s="120"/>
      <c r="H6" s="120"/>
      <c r="I6" s="120"/>
    </row>
    <row r="7" spans="1:9" x14ac:dyDescent="0.2">
      <c r="B7" s="115" t="s">
        <v>24</v>
      </c>
      <c r="C7" s="115"/>
      <c r="D7" s="115"/>
      <c r="E7" s="115"/>
      <c r="F7" s="115"/>
      <c r="G7" s="115"/>
      <c r="H7" s="115"/>
      <c r="I7" s="115"/>
    </row>
    <row r="8" spans="1:9" x14ac:dyDescent="0.2">
      <c r="B8" s="115" t="s">
        <v>25</v>
      </c>
      <c r="C8" s="115"/>
      <c r="D8" s="115"/>
      <c r="E8" s="115"/>
      <c r="F8" s="115"/>
      <c r="G8" s="115"/>
      <c r="H8" s="115"/>
      <c r="I8" s="115"/>
    </row>
    <row r="9" spans="1:9" x14ac:dyDescent="0.2">
      <c r="B9" s="115" t="str">
        <f>B3</f>
        <v>del 01 de Enero al 31 de Diciembre de 2024</v>
      </c>
      <c r="C9" s="115"/>
      <c r="D9" s="115"/>
      <c r="E9" s="115"/>
      <c r="F9" s="115"/>
      <c r="G9" s="115"/>
      <c r="H9" s="115"/>
      <c r="I9" s="115"/>
    </row>
    <row r="10" spans="1:9" x14ac:dyDescent="0.2">
      <c r="B10" s="116" t="s">
        <v>26</v>
      </c>
      <c r="C10" s="116"/>
      <c r="D10" s="116"/>
      <c r="E10" s="116"/>
      <c r="F10" s="116"/>
      <c r="G10" s="116"/>
      <c r="H10" s="116"/>
      <c r="I10" s="116"/>
    </row>
    <row r="11" spans="1:9" x14ac:dyDescent="0.2">
      <c r="B11" s="9"/>
      <c r="C11" s="9"/>
      <c r="D11" s="117" t="s">
        <v>27</v>
      </c>
      <c r="E11" s="118"/>
      <c r="F11" s="118"/>
      <c r="G11" s="118"/>
      <c r="H11" s="119"/>
      <c r="I11" s="9"/>
    </row>
    <row r="12" spans="1:9" ht="56.25" customHeight="1" x14ac:dyDescent="0.2">
      <c r="B12" s="8" t="s">
        <v>28</v>
      </c>
      <c r="C12" s="8" t="s">
        <v>29</v>
      </c>
      <c r="D12" s="2" t="s">
        <v>30</v>
      </c>
      <c r="E12" s="2" t="s">
        <v>31</v>
      </c>
      <c r="F12" s="2" t="s">
        <v>32</v>
      </c>
      <c r="G12" s="2" t="s">
        <v>33</v>
      </c>
      <c r="H12" s="2" t="s">
        <v>34</v>
      </c>
      <c r="I12" s="8" t="s">
        <v>35</v>
      </c>
    </row>
    <row r="13" spans="1:9" ht="15" x14ac:dyDescent="0.2">
      <c r="A13" s="42"/>
      <c r="B13" s="13" t="s">
        <v>36</v>
      </c>
      <c r="C13" s="110">
        <v>6313136.2699999996</v>
      </c>
      <c r="D13" s="110">
        <v>11232732.550000001</v>
      </c>
      <c r="E13" s="110">
        <v>17545868.82</v>
      </c>
      <c r="F13" s="110">
        <v>6265237</v>
      </c>
      <c r="G13" s="110">
        <v>6265237</v>
      </c>
      <c r="H13" s="110">
        <v>11280631.82</v>
      </c>
      <c r="I13" s="3">
        <v>0</v>
      </c>
    </row>
    <row r="14" spans="1:9" ht="15" x14ac:dyDescent="0.2">
      <c r="B14" s="17" t="s">
        <v>37</v>
      </c>
      <c r="C14" s="111">
        <v>4701652.4399999995</v>
      </c>
      <c r="D14" s="111">
        <v>0</v>
      </c>
      <c r="E14" s="111">
        <v>4701652.4399999995</v>
      </c>
      <c r="F14" s="111">
        <v>3023686.4699999997</v>
      </c>
      <c r="G14" s="111">
        <v>3023686.4699999997</v>
      </c>
      <c r="H14" s="111">
        <v>1677965.9699999997</v>
      </c>
      <c r="I14" s="3">
        <v>0</v>
      </c>
    </row>
    <row r="15" spans="1:9" ht="15" x14ac:dyDescent="0.2">
      <c r="B15" s="16" t="s">
        <v>38</v>
      </c>
      <c r="C15" s="111">
        <v>2477044.5099999998</v>
      </c>
      <c r="D15" s="111">
        <v>0</v>
      </c>
      <c r="E15" s="111">
        <v>2477044.5099999998</v>
      </c>
      <c r="F15" s="111">
        <v>2323553.12</v>
      </c>
      <c r="G15" s="111">
        <v>2323553.12</v>
      </c>
      <c r="H15" s="111">
        <v>153491.38999999966</v>
      </c>
      <c r="I15" s="4">
        <v>0</v>
      </c>
    </row>
    <row r="16" spans="1:9" ht="15" x14ac:dyDescent="0.2">
      <c r="B16" s="16" t="s">
        <v>39</v>
      </c>
      <c r="C16" s="111">
        <v>524607.93000000005</v>
      </c>
      <c r="D16" s="111">
        <v>0</v>
      </c>
      <c r="E16" s="111">
        <v>524607.93000000005</v>
      </c>
      <c r="F16" s="111">
        <v>282544.83</v>
      </c>
      <c r="G16" s="111">
        <v>282544.83</v>
      </c>
      <c r="H16" s="111">
        <v>242063.10000000003</v>
      </c>
      <c r="I16" s="4">
        <v>0</v>
      </c>
    </row>
    <row r="17" spans="2:9" ht="15" x14ac:dyDescent="0.2">
      <c r="B17" s="16" t="s">
        <v>40</v>
      </c>
      <c r="C17" s="111">
        <v>700000</v>
      </c>
      <c r="D17" s="111">
        <v>0</v>
      </c>
      <c r="E17" s="111">
        <v>700000</v>
      </c>
      <c r="F17" s="111">
        <v>267865.21999999997</v>
      </c>
      <c r="G17" s="111">
        <v>267865.21999999997</v>
      </c>
      <c r="H17" s="111">
        <v>432134.78</v>
      </c>
      <c r="I17" s="4">
        <v>0</v>
      </c>
    </row>
    <row r="18" spans="2:9" ht="15" x14ac:dyDescent="0.2">
      <c r="B18" s="16" t="s">
        <v>41</v>
      </c>
      <c r="C18" s="111">
        <v>0</v>
      </c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4">
        <v>0</v>
      </c>
    </row>
    <row r="19" spans="2:9" ht="15" x14ac:dyDescent="0.2">
      <c r="B19" s="16" t="s">
        <v>42</v>
      </c>
      <c r="C19" s="111">
        <v>1000000</v>
      </c>
      <c r="D19" s="111">
        <v>0</v>
      </c>
      <c r="E19" s="111">
        <v>1000000</v>
      </c>
      <c r="F19" s="111">
        <v>149723.29999999999</v>
      </c>
      <c r="G19" s="111">
        <v>149723.29999999999</v>
      </c>
      <c r="H19" s="111">
        <v>850276.7</v>
      </c>
      <c r="I19" s="4">
        <v>0</v>
      </c>
    </row>
    <row r="20" spans="2:9" ht="15" x14ac:dyDescent="0.2">
      <c r="B20" s="16" t="s">
        <v>43</v>
      </c>
      <c r="C20" s="111">
        <v>0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4">
        <v>0</v>
      </c>
    </row>
    <row r="21" spans="2:9" ht="15" x14ac:dyDescent="0.2">
      <c r="B21" s="16" t="s">
        <v>44</v>
      </c>
      <c r="C21" s="111">
        <v>0</v>
      </c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4">
        <v>0</v>
      </c>
    </row>
    <row r="22" spans="2:9" ht="15" x14ac:dyDescent="0.2">
      <c r="B22" s="17" t="s">
        <v>45</v>
      </c>
      <c r="C22" s="111">
        <v>438999</v>
      </c>
      <c r="D22" s="111">
        <v>20000</v>
      </c>
      <c r="E22" s="111">
        <v>458999</v>
      </c>
      <c r="F22" s="111">
        <v>303273.76</v>
      </c>
      <c r="G22" s="111">
        <v>303273.76</v>
      </c>
      <c r="H22" s="111">
        <v>155725.24</v>
      </c>
      <c r="I22" s="3">
        <v>0</v>
      </c>
    </row>
    <row r="23" spans="2:9" ht="15" x14ac:dyDescent="0.2">
      <c r="B23" s="16" t="s">
        <v>46</v>
      </c>
      <c r="C23" s="111">
        <v>95000</v>
      </c>
      <c r="D23" s="111">
        <v>20000</v>
      </c>
      <c r="E23" s="111">
        <v>115000</v>
      </c>
      <c r="F23" s="111">
        <v>92396.08</v>
      </c>
      <c r="G23" s="111">
        <v>92396.08</v>
      </c>
      <c r="H23" s="111">
        <v>22603.919999999998</v>
      </c>
      <c r="I23" s="4">
        <v>0</v>
      </c>
    </row>
    <row r="24" spans="2:9" ht="15" x14ac:dyDescent="0.2">
      <c r="B24" s="16" t="s">
        <v>47</v>
      </c>
      <c r="C24" s="111">
        <v>13000</v>
      </c>
      <c r="D24" s="111">
        <v>0</v>
      </c>
      <c r="E24" s="111">
        <v>13000</v>
      </c>
      <c r="F24" s="111">
        <v>0</v>
      </c>
      <c r="G24" s="111">
        <v>0</v>
      </c>
      <c r="H24" s="111">
        <v>13000</v>
      </c>
      <c r="I24" s="4">
        <v>0</v>
      </c>
    </row>
    <row r="25" spans="2:9" ht="15" x14ac:dyDescent="0.2">
      <c r="B25" s="16" t="s">
        <v>48</v>
      </c>
      <c r="C25" s="111">
        <v>0</v>
      </c>
      <c r="D25" s="111">
        <v>0</v>
      </c>
      <c r="E25" s="111">
        <v>0</v>
      </c>
      <c r="F25" s="111">
        <v>0</v>
      </c>
      <c r="G25" s="111">
        <v>0</v>
      </c>
      <c r="H25" s="111">
        <v>0</v>
      </c>
      <c r="I25" s="4">
        <v>0</v>
      </c>
    </row>
    <row r="26" spans="2:9" ht="15" x14ac:dyDescent="0.2">
      <c r="B26" s="16" t="s">
        <v>49</v>
      </c>
      <c r="C26" s="111">
        <v>0</v>
      </c>
      <c r="D26" s="111">
        <v>0</v>
      </c>
      <c r="E26" s="111">
        <v>0</v>
      </c>
      <c r="F26" s="111">
        <v>0</v>
      </c>
      <c r="G26" s="111">
        <v>0</v>
      </c>
      <c r="H26" s="111">
        <v>0</v>
      </c>
      <c r="I26" s="4">
        <v>0</v>
      </c>
    </row>
    <row r="27" spans="2:9" ht="15" x14ac:dyDescent="0.2">
      <c r="B27" s="16" t="s">
        <v>50</v>
      </c>
      <c r="C27" s="111">
        <v>200000</v>
      </c>
      <c r="D27" s="111">
        <v>0</v>
      </c>
      <c r="E27" s="111">
        <v>200000</v>
      </c>
      <c r="F27" s="111">
        <v>111450.5</v>
      </c>
      <c r="G27" s="111">
        <v>111450.5</v>
      </c>
      <c r="H27" s="111">
        <v>88549.5</v>
      </c>
      <c r="I27" s="4">
        <v>0</v>
      </c>
    </row>
    <row r="28" spans="2:9" ht="15" x14ac:dyDescent="0.2">
      <c r="B28" s="16" t="s">
        <v>51</v>
      </c>
      <c r="C28" s="111">
        <v>100000</v>
      </c>
      <c r="D28" s="111">
        <v>0</v>
      </c>
      <c r="E28" s="111">
        <v>100000</v>
      </c>
      <c r="F28" s="111">
        <v>91966.080000000002</v>
      </c>
      <c r="G28" s="111">
        <v>91966.080000000002</v>
      </c>
      <c r="H28" s="111">
        <v>8033.9199999999983</v>
      </c>
      <c r="I28" s="4">
        <v>0</v>
      </c>
    </row>
    <row r="29" spans="2:9" ht="15" x14ac:dyDescent="0.2">
      <c r="B29" s="16" t="s">
        <v>52</v>
      </c>
      <c r="C29" s="111">
        <v>10000</v>
      </c>
      <c r="D29" s="111">
        <v>0</v>
      </c>
      <c r="E29" s="111">
        <v>10000</v>
      </c>
      <c r="F29" s="111">
        <v>0</v>
      </c>
      <c r="G29" s="111">
        <v>0</v>
      </c>
      <c r="H29" s="111">
        <v>10000</v>
      </c>
      <c r="I29" s="4">
        <v>0</v>
      </c>
    </row>
    <row r="30" spans="2:9" ht="15" x14ac:dyDescent="0.2">
      <c r="B30" s="16" t="s">
        <v>53</v>
      </c>
      <c r="C30" s="111">
        <v>0</v>
      </c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4">
        <v>0</v>
      </c>
    </row>
    <row r="31" spans="2:9" ht="15" x14ac:dyDescent="0.2">
      <c r="B31" s="16" t="s">
        <v>54</v>
      </c>
      <c r="C31" s="111">
        <v>20999</v>
      </c>
      <c r="D31" s="111">
        <v>0</v>
      </c>
      <c r="E31" s="111">
        <v>20999</v>
      </c>
      <c r="F31" s="111">
        <v>7461.1</v>
      </c>
      <c r="G31" s="111">
        <v>7461.1</v>
      </c>
      <c r="H31" s="111">
        <v>13537.9</v>
      </c>
      <c r="I31" s="4">
        <v>0</v>
      </c>
    </row>
    <row r="32" spans="2:9" ht="15" x14ac:dyDescent="0.2">
      <c r="B32" s="17" t="s">
        <v>55</v>
      </c>
      <c r="C32" s="111">
        <v>1147484.83</v>
      </c>
      <c r="D32" s="111">
        <v>7247444.0899999999</v>
      </c>
      <c r="E32" s="111">
        <v>8394928.9199999999</v>
      </c>
      <c r="F32" s="111">
        <v>2938276.77</v>
      </c>
      <c r="G32" s="111">
        <v>2938276.77</v>
      </c>
      <c r="H32" s="111">
        <v>5456652.1500000004</v>
      </c>
      <c r="I32" s="3">
        <v>0</v>
      </c>
    </row>
    <row r="33" spans="2:9" ht="15" x14ac:dyDescent="0.2">
      <c r="B33" s="16" t="s">
        <v>56</v>
      </c>
      <c r="C33" s="111">
        <v>50000</v>
      </c>
      <c r="D33" s="111">
        <v>10000</v>
      </c>
      <c r="E33" s="111">
        <v>60000</v>
      </c>
      <c r="F33" s="111">
        <v>33826</v>
      </c>
      <c r="G33" s="111">
        <v>33826</v>
      </c>
      <c r="H33" s="111">
        <v>26174</v>
      </c>
      <c r="I33" s="4">
        <v>0</v>
      </c>
    </row>
    <row r="34" spans="2:9" ht="15" x14ac:dyDescent="0.2">
      <c r="B34" s="16" t="s">
        <v>57</v>
      </c>
      <c r="C34" s="111">
        <v>30000</v>
      </c>
      <c r="D34" s="111">
        <v>-10000</v>
      </c>
      <c r="E34" s="111">
        <v>20000</v>
      </c>
      <c r="F34" s="111">
        <v>0</v>
      </c>
      <c r="G34" s="111">
        <v>0</v>
      </c>
      <c r="H34" s="111">
        <v>20000</v>
      </c>
      <c r="I34" s="4">
        <v>0</v>
      </c>
    </row>
    <row r="35" spans="2:9" ht="15" x14ac:dyDescent="0.2">
      <c r="B35" s="16" t="s">
        <v>58</v>
      </c>
      <c r="C35" s="111">
        <v>564680</v>
      </c>
      <c r="D35" s="111">
        <v>4569131.91</v>
      </c>
      <c r="E35" s="111">
        <v>5133811.91</v>
      </c>
      <c r="F35" s="111">
        <v>2620604.14</v>
      </c>
      <c r="G35" s="111">
        <v>2620604.14</v>
      </c>
      <c r="H35" s="111">
        <v>2513207.77</v>
      </c>
      <c r="I35" s="4">
        <v>0</v>
      </c>
    </row>
    <row r="36" spans="2:9" ht="15" x14ac:dyDescent="0.2">
      <c r="B36" s="16" t="s">
        <v>59</v>
      </c>
      <c r="C36" s="111">
        <v>115803.56</v>
      </c>
      <c r="D36" s="111">
        <v>0</v>
      </c>
      <c r="E36" s="111">
        <v>115803.56</v>
      </c>
      <c r="F36" s="111">
        <v>98813.9</v>
      </c>
      <c r="G36" s="111">
        <v>98813.9</v>
      </c>
      <c r="H36" s="111">
        <v>16989.660000000003</v>
      </c>
      <c r="I36" s="4">
        <v>0</v>
      </c>
    </row>
    <row r="37" spans="2:9" ht="15" x14ac:dyDescent="0.2">
      <c r="B37" s="16" t="s">
        <v>60</v>
      </c>
      <c r="C37" s="111">
        <v>140001</v>
      </c>
      <c r="D37" s="111">
        <v>1188312.18</v>
      </c>
      <c r="E37" s="111">
        <v>1328313.18</v>
      </c>
      <c r="F37" s="111">
        <v>65642.84</v>
      </c>
      <c r="G37" s="111">
        <v>65642.84</v>
      </c>
      <c r="H37" s="111">
        <v>1262670.3399999999</v>
      </c>
      <c r="I37" s="4">
        <v>0</v>
      </c>
    </row>
    <row r="38" spans="2:9" ht="15" x14ac:dyDescent="0.2">
      <c r="B38" s="16" t="s">
        <v>61</v>
      </c>
      <c r="C38" s="111">
        <v>16000</v>
      </c>
      <c r="D38" s="111">
        <v>0</v>
      </c>
      <c r="E38" s="111">
        <v>16000</v>
      </c>
      <c r="F38" s="111">
        <v>0</v>
      </c>
      <c r="G38" s="111">
        <v>0</v>
      </c>
      <c r="H38" s="111">
        <v>16000</v>
      </c>
      <c r="I38" s="4">
        <v>0</v>
      </c>
    </row>
    <row r="39" spans="2:9" ht="15" x14ac:dyDescent="0.2">
      <c r="B39" s="16" t="s">
        <v>62</v>
      </c>
      <c r="C39" s="111">
        <v>15000</v>
      </c>
      <c r="D39" s="111">
        <v>0</v>
      </c>
      <c r="E39" s="111">
        <v>15000</v>
      </c>
      <c r="F39" s="111">
        <v>10387.959999999999</v>
      </c>
      <c r="G39" s="111">
        <v>10387.959999999999</v>
      </c>
      <c r="H39" s="111">
        <v>4612.0400000000009</v>
      </c>
      <c r="I39" s="4">
        <v>0</v>
      </c>
    </row>
    <row r="40" spans="2:9" ht="15" x14ac:dyDescent="0.2">
      <c r="B40" s="16" t="s">
        <v>63</v>
      </c>
      <c r="C40" s="111">
        <v>50000</v>
      </c>
      <c r="D40" s="111">
        <v>0</v>
      </c>
      <c r="E40" s="111">
        <v>50000</v>
      </c>
      <c r="F40" s="111">
        <v>20434.95</v>
      </c>
      <c r="G40" s="111">
        <v>20434.95</v>
      </c>
      <c r="H40" s="111">
        <v>29565.05</v>
      </c>
      <c r="I40" s="4">
        <v>0</v>
      </c>
    </row>
    <row r="41" spans="2:9" ht="15" x14ac:dyDescent="0.2">
      <c r="B41" s="16" t="s">
        <v>64</v>
      </c>
      <c r="C41" s="111">
        <v>166000.26999999999</v>
      </c>
      <c r="D41" s="111">
        <v>1490000</v>
      </c>
      <c r="E41" s="111">
        <v>1656000.27</v>
      </c>
      <c r="F41" s="111">
        <v>88566.98</v>
      </c>
      <c r="G41" s="111">
        <v>88566.98</v>
      </c>
      <c r="H41" s="111">
        <v>1567433.29</v>
      </c>
      <c r="I41" s="4">
        <v>0</v>
      </c>
    </row>
    <row r="42" spans="2:9" ht="15" x14ac:dyDescent="0.2">
      <c r="B42" s="17" t="s">
        <v>65</v>
      </c>
      <c r="C42" s="111">
        <v>0</v>
      </c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3">
        <v>0</v>
      </c>
    </row>
    <row r="43" spans="2:9" ht="15" x14ac:dyDescent="0.2">
      <c r="B43" s="16" t="s">
        <v>66</v>
      </c>
      <c r="C43" s="111">
        <v>0</v>
      </c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4">
        <v>0</v>
      </c>
    </row>
    <row r="44" spans="2:9" ht="15" x14ac:dyDescent="0.2">
      <c r="B44" s="16" t="s">
        <v>67</v>
      </c>
      <c r="C44" s="111">
        <v>0</v>
      </c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4">
        <v>0</v>
      </c>
    </row>
    <row r="45" spans="2:9" ht="15" x14ac:dyDescent="0.2">
      <c r="B45" s="16" t="s">
        <v>68</v>
      </c>
      <c r="C45" s="111">
        <v>0</v>
      </c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4">
        <v>0</v>
      </c>
    </row>
    <row r="46" spans="2:9" ht="15" x14ac:dyDescent="0.2">
      <c r="B46" s="16" t="s">
        <v>69</v>
      </c>
      <c r="C46" s="111">
        <v>0</v>
      </c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4">
        <v>0</v>
      </c>
    </row>
    <row r="47" spans="2:9" ht="15" x14ac:dyDescent="0.2">
      <c r="B47" s="16" t="s">
        <v>70</v>
      </c>
      <c r="C47" s="111">
        <v>0</v>
      </c>
      <c r="D47" s="111">
        <v>0</v>
      </c>
      <c r="E47" s="111">
        <v>0</v>
      </c>
      <c r="F47" s="111">
        <v>0</v>
      </c>
      <c r="G47" s="111">
        <v>0</v>
      </c>
      <c r="H47" s="111">
        <v>0</v>
      </c>
      <c r="I47" s="4">
        <v>0</v>
      </c>
    </row>
    <row r="48" spans="2:9" ht="15" x14ac:dyDescent="0.2">
      <c r="B48" s="16" t="s">
        <v>71</v>
      </c>
      <c r="C48" s="111">
        <v>0</v>
      </c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4">
        <v>0</v>
      </c>
    </row>
    <row r="49" spans="2:9" ht="15" x14ac:dyDescent="0.2">
      <c r="B49" s="16" t="s">
        <v>72</v>
      </c>
      <c r="C49" s="111">
        <v>0</v>
      </c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4">
        <v>0</v>
      </c>
    </row>
    <row r="50" spans="2:9" ht="15" x14ac:dyDescent="0.2">
      <c r="B50" s="16" t="s">
        <v>73</v>
      </c>
      <c r="C50" s="111">
        <v>0</v>
      </c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4">
        <v>0</v>
      </c>
    </row>
    <row r="51" spans="2:9" ht="15" x14ac:dyDescent="0.2">
      <c r="B51" s="16" t="s">
        <v>74</v>
      </c>
      <c r="C51" s="111">
        <v>0</v>
      </c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4">
        <v>0</v>
      </c>
    </row>
    <row r="52" spans="2:9" ht="15" x14ac:dyDescent="0.2">
      <c r="B52" s="17" t="s">
        <v>75</v>
      </c>
      <c r="C52" s="111">
        <v>25000</v>
      </c>
      <c r="D52" s="111">
        <v>3965288.46</v>
      </c>
      <c r="E52" s="111">
        <v>3990288.46</v>
      </c>
      <c r="F52" s="111">
        <v>0</v>
      </c>
      <c r="G52" s="111">
        <v>0</v>
      </c>
      <c r="H52" s="111">
        <v>3990288.46</v>
      </c>
      <c r="I52" s="3">
        <v>0</v>
      </c>
    </row>
    <row r="53" spans="2:9" ht="15" x14ac:dyDescent="0.2">
      <c r="B53" s="16" t="s">
        <v>76</v>
      </c>
      <c r="C53" s="111">
        <v>25000</v>
      </c>
      <c r="D53" s="111">
        <v>0</v>
      </c>
      <c r="E53" s="111">
        <v>25000</v>
      </c>
      <c r="F53" s="111">
        <v>0</v>
      </c>
      <c r="G53" s="111">
        <v>0</v>
      </c>
      <c r="H53" s="111">
        <v>25000</v>
      </c>
      <c r="I53" s="4">
        <v>0</v>
      </c>
    </row>
    <row r="54" spans="2:9" ht="15" x14ac:dyDescent="0.2">
      <c r="B54" s="16" t="s">
        <v>77</v>
      </c>
      <c r="C54" s="111">
        <v>0</v>
      </c>
      <c r="D54" s="111">
        <v>0</v>
      </c>
      <c r="E54" s="111">
        <v>0</v>
      </c>
      <c r="F54" s="111">
        <v>0</v>
      </c>
      <c r="G54" s="111">
        <v>0</v>
      </c>
      <c r="H54" s="111">
        <v>0</v>
      </c>
      <c r="I54" s="4">
        <v>0</v>
      </c>
    </row>
    <row r="55" spans="2:9" ht="15" x14ac:dyDescent="0.2">
      <c r="B55" s="16" t="s">
        <v>78</v>
      </c>
      <c r="C55" s="111">
        <v>0</v>
      </c>
      <c r="D55" s="111">
        <v>0</v>
      </c>
      <c r="E55" s="111">
        <v>0</v>
      </c>
      <c r="F55" s="111">
        <v>0</v>
      </c>
      <c r="G55" s="111">
        <v>0</v>
      </c>
      <c r="H55" s="111">
        <v>0</v>
      </c>
      <c r="I55" s="4">
        <v>0</v>
      </c>
    </row>
    <row r="56" spans="2:9" ht="15" x14ac:dyDescent="0.2">
      <c r="B56" s="16" t="s">
        <v>79</v>
      </c>
      <c r="C56" s="111">
        <v>0</v>
      </c>
      <c r="D56" s="111">
        <v>0</v>
      </c>
      <c r="E56" s="111">
        <v>0</v>
      </c>
      <c r="F56" s="111">
        <v>0</v>
      </c>
      <c r="G56" s="111">
        <v>0</v>
      </c>
      <c r="H56" s="111">
        <v>0</v>
      </c>
      <c r="I56" s="4">
        <v>0</v>
      </c>
    </row>
    <row r="57" spans="2:9" ht="15" x14ac:dyDescent="0.2">
      <c r="B57" s="16" t="s">
        <v>80</v>
      </c>
      <c r="C57" s="111">
        <v>0</v>
      </c>
      <c r="D57" s="111">
        <v>0</v>
      </c>
      <c r="E57" s="111">
        <v>0</v>
      </c>
      <c r="F57" s="111">
        <v>0</v>
      </c>
      <c r="G57" s="111">
        <v>0</v>
      </c>
      <c r="H57" s="111">
        <v>0</v>
      </c>
      <c r="I57" s="4">
        <v>0</v>
      </c>
    </row>
    <row r="58" spans="2:9" ht="15" x14ac:dyDescent="0.2">
      <c r="B58" s="16" t="s">
        <v>81</v>
      </c>
      <c r="C58" s="111">
        <v>0</v>
      </c>
      <c r="D58" s="111">
        <v>0</v>
      </c>
      <c r="E58" s="111">
        <v>0</v>
      </c>
      <c r="F58" s="111">
        <v>0</v>
      </c>
      <c r="G58" s="111">
        <v>0</v>
      </c>
      <c r="H58" s="111">
        <v>0</v>
      </c>
      <c r="I58" s="4">
        <v>0</v>
      </c>
    </row>
    <row r="59" spans="2:9" ht="15" x14ac:dyDescent="0.2">
      <c r="B59" s="16" t="s">
        <v>82</v>
      </c>
      <c r="C59" s="111">
        <v>0</v>
      </c>
      <c r="D59" s="111">
        <v>0</v>
      </c>
      <c r="E59" s="111">
        <v>0</v>
      </c>
      <c r="F59" s="111">
        <v>0</v>
      </c>
      <c r="G59" s="111">
        <v>0</v>
      </c>
      <c r="H59" s="111">
        <v>0</v>
      </c>
      <c r="I59" s="4">
        <v>0</v>
      </c>
    </row>
    <row r="60" spans="2:9" ht="15" x14ac:dyDescent="0.2">
      <c r="B60" s="16" t="s">
        <v>83</v>
      </c>
      <c r="C60" s="111">
        <v>0</v>
      </c>
      <c r="D60" s="111">
        <v>3965288.46</v>
      </c>
      <c r="E60" s="111">
        <v>3965288.46</v>
      </c>
      <c r="F60" s="111">
        <v>0</v>
      </c>
      <c r="G60" s="111">
        <v>0</v>
      </c>
      <c r="H60" s="111">
        <v>3965288.46</v>
      </c>
      <c r="I60" s="4">
        <v>0</v>
      </c>
    </row>
    <row r="61" spans="2:9" ht="15" x14ac:dyDescent="0.2">
      <c r="B61" s="16" t="s">
        <v>84</v>
      </c>
      <c r="C61" s="111">
        <v>0</v>
      </c>
      <c r="D61" s="111">
        <v>0</v>
      </c>
      <c r="E61" s="111">
        <v>0</v>
      </c>
      <c r="F61" s="111">
        <v>0</v>
      </c>
      <c r="G61" s="111">
        <v>0</v>
      </c>
      <c r="H61" s="111">
        <v>0</v>
      </c>
      <c r="I61" s="4">
        <v>0</v>
      </c>
    </row>
    <row r="62" spans="2:9" ht="15" x14ac:dyDescent="0.2">
      <c r="B62" s="17" t="s">
        <v>85</v>
      </c>
      <c r="C62" s="111">
        <v>0</v>
      </c>
      <c r="D62" s="111">
        <v>0</v>
      </c>
      <c r="E62" s="111">
        <v>0</v>
      </c>
      <c r="F62" s="111">
        <v>0</v>
      </c>
      <c r="G62" s="111">
        <v>0</v>
      </c>
      <c r="H62" s="111">
        <v>0</v>
      </c>
      <c r="I62" s="3">
        <v>0</v>
      </c>
    </row>
    <row r="63" spans="2:9" ht="15" x14ac:dyDescent="0.2">
      <c r="B63" s="16" t="s">
        <v>86</v>
      </c>
      <c r="C63" s="111">
        <v>0</v>
      </c>
      <c r="D63" s="111">
        <v>0</v>
      </c>
      <c r="E63" s="111">
        <v>0</v>
      </c>
      <c r="F63" s="111">
        <v>0</v>
      </c>
      <c r="G63" s="111">
        <v>0</v>
      </c>
      <c r="H63" s="111">
        <v>0</v>
      </c>
      <c r="I63" s="4">
        <v>0</v>
      </c>
    </row>
    <row r="64" spans="2:9" ht="15" x14ac:dyDescent="0.2">
      <c r="B64" s="16" t="s">
        <v>87</v>
      </c>
      <c r="C64" s="111">
        <v>0</v>
      </c>
      <c r="D64" s="111">
        <v>0</v>
      </c>
      <c r="E64" s="111">
        <v>0</v>
      </c>
      <c r="F64" s="111">
        <v>0</v>
      </c>
      <c r="G64" s="111">
        <v>0</v>
      </c>
      <c r="H64" s="111">
        <v>0</v>
      </c>
      <c r="I64" s="4">
        <v>0</v>
      </c>
    </row>
    <row r="65" spans="2:9" ht="15" x14ac:dyDescent="0.2">
      <c r="B65" s="16" t="s">
        <v>88</v>
      </c>
      <c r="C65" s="111">
        <v>0</v>
      </c>
      <c r="D65" s="111">
        <v>0</v>
      </c>
      <c r="E65" s="111">
        <v>0</v>
      </c>
      <c r="F65" s="111">
        <v>0</v>
      </c>
      <c r="G65" s="111">
        <v>0</v>
      </c>
      <c r="H65" s="111">
        <v>0</v>
      </c>
      <c r="I65" s="4">
        <v>0</v>
      </c>
    </row>
    <row r="66" spans="2:9" ht="15" x14ac:dyDescent="0.2">
      <c r="B66" s="17" t="s">
        <v>89</v>
      </c>
      <c r="C66" s="111">
        <v>0</v>
      </c>
      <c r="D66" s="111">
        <v>0</v>
      </c>
      <c r="E66" s="111">
        <v>0</v>
      </c>
      <c r="F66" s="111">
        <v>0</v>
      </c>
      <c r="G66" s="111">
        <v>0</v>
      </c>
      <c r="H66" s="111">
        <v>0</v>
      </c>
      <c r="I66" s="3">
        <v>0</v>
      </c>
    </row>
    <row r="67" spans="2:9" ht="15" x14ac:dyDescent="0.2">
      <c r="B67" s="16" t="s">
        <v>90</v>
      </c>
      <c r="C67" s="111">
        <v>0</v>
      </c>
      <c r="D67" s="111">
        <v>0</v>
      </c>
      <c r="E67" s="111">
        <v>0</v>
      </c>
      <c r="F67" s="111">
        <v>0</v>
      </c>
      <c r="G67" s="111">
        <v>0</v>
      </c>
      <c r="H67" s="111">
        <v>0</v>
      </c>
      <c r="I67" s="4">
        <v>0</v>
      </c>
    </row>
    <row r="68" spans="2:9" ht="15" x14ac:dyDescent="0.2">
      <c r="B68" s="16" t="s">
        <v>91</v>
      </c>
      <c r="C68" s="111">
        <v>0</v>
      </c>
      <c r="D68" s="111">
        <v>0</v>
      </c>
      <c r="E68" s="111">
        <v>0</v>
      </c>
      <c r="F68" s="111">
        <v>0</v>
      </c>
      <c r="G68" s="111">
        <v>0</v>
      </c>
      <c r="H68" s="111">
        <v>0</v>
      </c>
      <c r="I68" s="4">
        <v>0</v>
      </c>
    </row>
    <row r="69" spans="2:9" ht="15" x14ac:dyDescent="0.2">
      <c r="B69" s="16" t="s">
        <v>92</v>
      </c>
      <c r="C69" s="111">
        <v>0</v>
      </c>
      <c r="D69" s="111">
        <v>0</v>
      </c>
      <c r="E69" s="111">
        <v>0</v>
      </c>
      <c r="F69" s="111">
        <v>0</v>
      </c>
      <c r="G69" s="111">
        <v>0</v>
      </c>
      <c r="H69" s="111">
        <v>0</v>
      </c>
      <c r="I69" s="4">
        <v>0</v>
      </c>
    </row>
    <row r="70" spans="2:9" ht="15" x14ac:dyDescent="0.2">
      <c r="B70" s="16" t="s">
        <v>93</v>
      </c>
      <c r="C70" s="111">
        <v>0</v>
      </c>
      <c r="D70" s="111">
        <v>0</v>
      </c>
      <c r="E70" s="111">
        <v>0</v>
      </c>
      <c r="F70" s="111">
        <v>0</v>
      </c>
      <c r="G70" s="111">
        <v>0</v>
      </c>
      <c r="H70" s="111">
        <v>0</v>
      </c>
      <c r="I70" s="4">
        <v>0</v>
      </c>
    </row>
    <row r="71" spans="2:9" ht="15" x14ac:dyDescent="0.2">
      <c r="B71" s="16" t="s">
        <v>94</v>
      </c>
      <c r="C71" s="111">
        <v>0</v>
      </c>
      <c r="D71" s="111">
        <v>0</v>
      </c>
      <c r="E71" s="111">
        <v>0</v>
      </c>
      <c r="F71" s="111">
        <v>0</v>
      </c>
      <c r="G71" s="111">
        <v>0</v>
      </c>
      <c r="H71" s="111">
        <v>0</v>
      </c>
      <c r="I71" s="4">
        <v>0</v>
      </c>
    </row>
    <row r="72" spans="2:9" ht="15" x14ac:dyDescent="0.2">
      <c r="B72" s="16" t="s">
        <v>95</v>
      </c>
      <c r="C72" s="111">
        <v>0</v>
      </c>
      <c r="D72" s="111">
        <v>0</v>
      </c>
      <c r="E72" s="111">
        <v>0</v>
      </c>
      <c r="F72" s="111">
        <v>0</v>
      </c>
      <c r="G72" s="111">
        <v>0</v>
      </c>
      <c r="H72" s="111">
        <v>0</v>
      </c>
      <c r="I72" s="4">
        <v>0</v>
      </c>
    </row>
    <row r="73" spans="2:9" ht="15" x14ac:dyDescent="0.2">
      <c r="B73" s="16" t="s">
        <v>96</v>
      </c>
      <c r="C73" s="111">
        <v>0</v>
      </c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4">
        <v>0</v>
      </c>
    </row>
    <row r="74" spans="2:9" ht="15" x14ac:dyDescent="0.2">
      <c r="B74" s="17" t="s">
        <v>97</v>
      </c>
      <c r="C74" s="111">
        <v>0</v>
      </c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3">
        <v>0</v>
      </c>
    </row>
    <row r="75" spans="2:9" ht="15" x14ac:dyDescent="0.2">
      <c r="B75" s="16" t="s">
        <v>98</v>
      </c>
      <c r="C75" s="111">
        <v>0</v>
      </c>
      <c r="D75" s="111">
        <v>0</v>
      </c>
      <c r="E75" s="111">
        <v>0</v>
      </c>
      <c r="F75" s="111">
        <v>0</v>
      </c>
      <c r="G75" s="111">
        <v>0</v>
      </c>
      <c r="H75" s="111">
        <v>0</v>
      </c>
      <c r="I75" s="4">
        <v>0</v>
      </c>
    </row>
    <row r="76" spans="2:9" ht="15" x14ac:dyDescent="0.2">
      <c r="B76" s="16" t="s">
        <v>99</v>
      </c>
      <c r="C76" s="111">
        <v>0</v>
      </c>
      <c r="D76" s="111">
        <v>0</v>
      </c>
      <c r="E76" s="111">
        <v>0</v>
      </c>
      <c r="F76" s="111">
        <v>0</v>
      </c>
      <c r="G76" s="111">
        <v>0</v>
      </c>
      <c r="H76" s="111">
        <v>0</v>
      </c>
      <c r="I76" s="4">
        <v>0</v>
      </c>
    </row>
    <row r="77" spans="2:9" ht="15" x14ac:dyDescent="0.2">
      <c r="B77" s="16" t="s">
        <v>100</v>
      </c>
      <c r="C77" s="111">
        <v>0</v>
      </c>
      <c r="D77" s="111">
        <v>0</v>
      </c>
      <c r="E77" s="111">
        <v>0</v>
      </c>
      <c r="F77" s="111">
        <v>0</v>
      </c>
      <c r="G77" s="111">
        <v>0</v>
      </c>
      <c r="H77" s="111">
        <v>0</v>
      </c>
      <c r="I77" s="4">
        <v>0</v>
      </c>
    </row>
    <row r="78" spans="2:9" ht="15" x14ac:dyDescent="0.2">
      <c r="B78" s="17" t="s">
        <v>101</v>
      </c>
      <c r="C78" s="111">
        <v>0</v>
      </c>
      <c r="D78" s="111">
        <v>0</v>
      </c>
      <c r="E78" s="111">
        <v>0</v>
      </c>
      <c r="F78" s="111">
        <v>0</v>
      </c>
      <c r="G78" s="111">
        <v>0</v>
      </c>
      <c r="H78" s="111">
        <v>0</v>
      </c>
      <c r="I78" s="3">
        <v>0</v>
      </c>
    </row>
    <row r="79" spans="2:9" ht="15" x14ac:dyDescent="0.2">
      <c r="B79" s="16" t="s">
        <v>102</v>
      </c>
      <c r="C79" s="111">
        <v>0</v>
      </c>
      <c r="D79" s="111">
        <v>0</v>
      </c>
      <c r="E79" s="111">
        <v>0</v>
      </c>
      <c r="F79" s="111">
        <v>0</v>
      </c>
      <c r="G79" s="111">
        <v>0</v>
      </c>
      <c r="H79" s="111">
        <v>0</v>
      </c>
      <c r="I79" s="4">
        <v>0</v>
      </c>
    </row>
    <row r="80" spans="2:9" ht="15" x14ac:dyDescent="0.2">
      <c r="B80" s="16" t="s">
        <v>103</v>
      </c>
      <c r="C80" s="111">
        <v>0</v>
      </c>
      <c r="D80" s="111">
        <v>0</v>
      </c>
      <c r="E80" s="111">
        <v>0</v>
      </c>
      <c r="F80" s="111">
        <v>0</v>
      </c>
      <c r="G80" s="111">
        <v>0</v>
      </c>
      <c r="H80" s="111">
        <v>0</v>
      </c>
      <c r="I80" s="4">
        <v>0</v>
      </c>
    </row>
    <row r="81" spans="2:9" ht="15" x14ac:dyDescent="0.2">
      <c r="B81" s="16" t="s">
        <v>104</v>
      </c>
      <c r="C81" s="111">
        <v>0</v>
      </c>
      <c r="D81" s="111">
        <v>0</v>
      </c>
      <c r="E81" s="111">
        <v>0</v>
      </c>
      <c r="F81" s="111">
        <v>0</v>
      </c>
      <c r="G81" s="111">
        <v>0</v>
      </c>
      <c r="H81" s="111">
        <v>0</v>
      </c>
      <c r="I81" s="4">
        <v>0</v>
      </c>
    </row>
    <row r="82" spans="2:9" ht="15" x14ac:dyDescent="0.2">
      <c r="B82" s="16" t="s">
        <v>105</v>
      </c>
      <c r="C82" s="111">
        <v>0</v>
      </c>
      <c r="D82" s="111">
        <v>0</v>
      </c>
      <c r="E82" s="111">
        <v>0</v>
      </c>
      <c r="F82" s="111">
        <v>0</v>
      </c>
      <c r="G82" s="111">
        <v>0</v>
      </c>
      <c r="H82" s="111">
        <v>0</v>
      </c>
      <c r="I82" s="4">
        <v>0</v>
      </c>
    </row>
    <row r="83" spans="2:9" ht="15" x14ac:dyDescent="0.2">
      <c r="B83" s="16" t="s">
        <v>106</v>
      </c>
      <c r="C83" s="111">
        <v>0</v>
      </c>
      <c r="D83" s="111">
        <v>0</v>
      </c>
      <c r="E83" s="111">
        <v>0</v>
      </c>
      <c r="F83" s="111">
        <v>0</v>
      </c>
      <c r="G83" s="111">
        <v>0</v>
      </c>
      <c r="H83" s="111">
        <v>0</v>
      </c>
      <c r="I83" s="4">
        <v>0</v>
      </c>
    </row>
    <row r="84" spans="2:9" ht="15" x14ac:dyDescent="0.2">
      <c r="B84" s="16" t="s">
        <v>107</v>
      </c>
      <c r="C84" s="111">
        <v>0</v>
      </c>
      <c r="D84" s="111">
        <v>0</v>
      </c>
      <c r="E84" s="111">
        <v>0</v>
      </c>
      <c r="F84" s="111">
        <v>0</v>
      </c>
      <c r="G84" s="111">
        <v>0</v>
      </c>
      <c r="H84" s="111">
        <v>0</v>
      </c>
      <c r="I84" s="4">
        <v>0</v>
      </c>
    </row>
    <row r="85" spans="2:9" ht="15" x14ac:dyDescent="0.2">
      <c r="B85" s="16" t="s">
        <v>108</v>
      </c>
      <c r="C85" s="111">
        <v>0</v>
      </c>
      <c r="D85" s="111">
        <v>0</v>
      </c>
      <c r="E85" s="111">
        <v>0</v>
      </c>
      <c r="F85" s="111">
        <v>0</v>
      </c>
      <c r="G85" s="111">
        <v>0</v>
      </c>
      <c r="H85" s="111">
        <v>0</v>
      </c>
      <c r="I85" s="4">
        <v>0</v>
      </c>
    </row>
    <row r="86" spans="2:9" ht="15" x14ac:dyDescent="0.2">
      <c r="B86" s="10"/>
      <c r="C86" s="111"/>
      <c r="D86" s="111"/>
      <c r="E86" s="111"/>
      <c r="F86" s="111"/>
      <c r="G86" s="111"/>
      <c r="H86" s="111"/>
      <c r="I86" s="4"/>
    </row>
    <row r="87" spans="2:9" x14ac:dyDescent="0.2">
      <c r="B87" s="14" t="s">
        <v>109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37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38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39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41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42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43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44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45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46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47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48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49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51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52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54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55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56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57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58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59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61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62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66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67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68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69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71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78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79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81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84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86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87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88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89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91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93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94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95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96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98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99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101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103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104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105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106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108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ht="15" x14ac:dyDescent="0.2">
      <c r="B161" s="15" t="s">
        <v>110</v>
      </c>
      <c r="C161" s="110">
        <v>6313136.2699999996</v>
      </c>
      <c r="D161" s="110">
        <v>11232732.550000001</v>
      </c>
      <c r="E161" s="110">
        <v>17545868.82</v>
      </c>
      <c r="F161" s="110">
        <v>6265237</v>
      </c>
      <c r="G161" s="110">
        <v>6265237</v>
      </c>
      <c r="H161" s="110">
        <v>11280631.82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25" right="0.25" top="0.75" bottom="0.75" header="0.3" footer="0.3"/>
  <pageSetup scale="64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sheetPr>
    <pageSetUpPr fitToPage="1"/>
  </sheetPr>
  <dimension ref="A1:F34"/>
  <sheetViews>
    <sheetView showGridLines="0" workbookViewId="0">
      <selection activeCell="B1" sqref="B1:F3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114" t="str">
        <f>'Notas de Disciplina Financiera'!A1</f>
        <v xml:space="preserve"> Instituto Municipal de Vivienda de San Miguel de Allende, Gto.</v>
      </c>
      <c r="C1" s="114"/>
      <c r="D1" s="114"/>
      <c r="E1" s="40" t="s">
        <v>0</v>
      </c>
      <c r="F1" s="41">
        <f>'Notas de Disciplina Financiera'!D1</f>
        <v>2024</v>
      </c>
    </row>
    <row r="2" spans="1:6" x14ac:dyDescent="0.2">
      <c r="B2" s="114" t="s">
        <v>1</v>
      </c>
      <c r="C2" s="114"/>
      <c r="D2" s="114"/>
      <c r="E2" s="40" t="s">
        <v>2</v>
      </c>
      <c r="F2" s="41" t="str">
        <f>'Notas de Disciplina Financiera'!D2</f>
        <v>Trimestral</v>
      </c>
    </row>
    <row r="3" spans="1:6" x14ac:dyDescent="0.2">
      <c r="B3" s="114" t="s">
        <v>147</v>
      </c>
      <c r="C3" s="114"/>
      <c r="D3" s="114"/>
      <c r="E3" s="40" t="s">
        <v>4</v>
      </c>
      <c r="F3" s="41">
        <f>'Notas de Disciplina Financiera'!D3</f>
        <v>4</v>
      </c>
    </row>
    <row r="5" spans="1:6" ht="12" thickBot="1" x14ac:dyDescent="0.25">
      <c r="C5" s="43" t="s">
        <v>111</v>
      </c>
    </row>
    <row r="6" spans="1:6" x14ac:dyDescent="0.2">
      <c r="B6" s="123" t="str">
        <f>B1</f>
        <v xml:space="preserve"> Instituto Municipal de Vivienda de San Miguel de Allende, Gto.</v>
      </c>
      <c r="C6" s="124"/>
      <c r="D6" s="124"/>
      <c r="E6" s="124"/>
      <c r="F6" s="125"/>
    </row>
    <row r="7" spans="1:6" x14ac:dyDescent="0.2">
      <c r="B7" s="126" t="s">
        <v>112</v>
      </c>
      <c r="C7" s="127"/>
      <c r="D7" s="127"/>
      <c r="E7" s="127"/>
      <c r="F7" s="128"/>
    </row>
    <row r="8" spans="1:6" x14ac:dyDescent="0.2">
      <c r="B8" s="129" t="s">
        <v>184</v>
      </c>
      <c r="C8" s="130"/>
      <c r="D8" s="130"/>
      <c r="E8" s="130"/>
      <c r="F8" s="131"/>
    </row>
    <row r="9" spans="1:6" ht="22.5" x14ac:dyDescent="0.2">
      <c r="B9" s="121" t="s">
        <v>113</v>
      </c>
      <c r="C9" s="122" t="s">
        <v>114</v>
      </c>
      <c r="D9" s="67" t="s">
        <v>115</v>
      </c>
      <c r="E9" s="67" t="s">
        <v>116</v>
      </c>
      <c r="F9" s="68" t="s">
        <v>117</v>
      </c>
    </row>
    <row r="10" spans="1:6" x14ac:dyDescent="0.2">
      <c r="A10" s="42"/>
      <c r="B10" s="121"/>
      <c r="C10" s="122"/>
      <c r="D10" s="67" t="s">
        <v>118</v>
      </c>
      <c r="E10" s="67" t="s">
        <v>119</v>
      </c>
      <c r="F10" s="68" t="s">
        <v>120</v>
      </c>
    </row>
    <row r="11" spans="1:6" x14ac:dyDescent="0.2">
      <c r="B11" s="52"/>
      <c r="C11" s="53" t="s">
        <v>121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122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123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124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125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126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127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128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129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130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131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122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123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124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125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126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127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128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129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130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34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132</v>
      </c>
    </row>
    <row r="34" spans="3:3" x14ac:dyDescent="0.2">
      <c r="C34" s="69" t="s">
        <v>133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25" right="0.25" top="0.75" bottom="0.75" header="0.3" footer="0.3"/>
  <pageSetup scale="85" orientation="portrait" verticalDpi="0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sheetPr>
    <pageSetUpPr fitToPage="1"/>
  </sheetPr>
  <dimension ref="A1:F17"/>
  <sheetViews>
    <sheetView showGridLines="0" workbookViewId="0">
      <selection activeCell="B1" sqref="B1:F1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114" t="str">
        <f>'Notas de Disciplina Financiera'!A1</f>
        <v xml:space="preserve"> Instituto Municipal de Vivienda de San Miguel de Allende, Gto.</v>
      </c>
      <c r="C1" s="114"/>
      <c r="D1" s="114"/>
      <c r="E1" s="40" t="s">
        <v>0</v>
      </c>
      <c r="F1" s="41">
        <f>'Notas de Disciplina Financiera'!D1</f>
        <v>2024</v>
      </c>
    </row>
    <row r="2" spans="1:6" x14ac:dyDescent="0.2">
      <c r="B2" s="114" t="s">
        <v>1</v>
      </c>
      <c r="C2" s="114"/>
      <c r="D2" s="114"/>
      <c r="E2" s="40" t="s">
        <v>2</v>
      </c>
      <c r="F2" s="41" t="str">
        <f>'Notas de Disciplina Financiera'!D2</f>
        <v>Trimestral</v>
      </c>
    </row>
    <row r="3" spans="1:6" x14ac:dyDescent="0.2">
      <c r="B3" s="114">
        <f>'Notas de Disciplina Financiera'!A3</f>
        <v>0</v>
      </c>
      <c r="C3" s="114"/>
      <c r="D3" s="114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16</v>
      </c>
    </row>
    <row r="7" spans="1:6" x14ac:dyDescent="0.2">
      <c r="B7" s="1" t="s">
        <v>134</v>
      </c>
    </row>
    <row r="8" spans="1:6" x14ac:dyDescent="0.2">
      <c r="B8" s="45" t="s">
        <v>135</v>
      </c>
    </row>
    <row r="9" spans="1:6" x14ac:dyDescent="0.2">
      <c r="A9" s="42"/>
      <c r="B9" s="47" t="s">
        <v>136</v>
      </c>
    </row>
    <row r="10" spans="1:6" x14ac:dyDescent="0.2">
      <c r="B10" s="47" t="s">
        <v>137</v>
      </c>
    </row>
    <row r="13" spans="1:6" x14ac:dyDescent="0.2">
      <c r="C13" s="70" t="s">
        <v>138</v>
      </c>
    </row>
    <row r="14" spans="1:6" x14ac:dyDescent="0.2">
      <c r="C14" s="69" t="s">
        <v>139</v>
      </c>
    </row>
    <row r="17" spans="2:2" x14ac:dyDescent="0.2">
      <c r="B17" s="1" t="s">
        <v>185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25" right="0.25" top="0.75" bottom="0.75" header="0.3" footer="0.3"/>
  <pageSetup scale="8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sheetPr>
    <pageSetUpPr fitToPage="1"/>
  </sheetPr>
  <dimension ref="A1:F17"/>
  <sheetViews>
    <sheetView showGridLines="0" workbookViewId="0">
      <selection activeCell="B1" sqref="B1:F1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114" t="str">
        <f>'Notas de Disciplina Financiera'!A1</f>
        <v xml:space="preserve"> Instituto Municipal de Vivienda de San Miguel de Allende, Gto.</v>
      </c>
      <c r="C1" s="114"/>
      <c r="D1" s="114"/>
      <c r="E1" s="40" t="s">
        <v>0</v>
      </c>
      <c r="F1" s="41">
        <f>'Notas de Disciplina Financiera'!D1</f>
        <v>2024</v>
      </c>
    </row>
    <row r="2" spans="1:6" x14ac:dyDescent="0.2">
      <c r="B2" s="114" t="s">
        <v>1</v>
      </c>
      <c r="C2" s="114"/>
      <c r="D2" s="114"/>
      <c r="E2" s="40" t="s">
        <v>2</v>
      </c>
      <c r="F2" s="41" t="str">
        <f>'Notas de Disciplina Financiera'!D2</f>
        <v>Trimestral</v>
      </c>
    </row>
    <row r="3" spans="1:6" x14ac:dyDescent="0.2">
      <c r="B3" s="114">
        <f>'Notas de Disciplina Financiera'!A3</f>
        <v>0</v>
      </c>
      <c r="C3" s="114"/>
      <c r="D3" s="114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18</v>
      </c>
    </row>
    <row r="7" spans="1:6" x14ac:dyDescent="0.2">
      <c r="B7" s="1" t="s">
        <v>134</v>
      </c>
    </row>
    <row r="8" spans="1:6" x14ac:dyDescent="0.2">
      <c r="B8" s="45" t="s">
        <v>140</v>
      </c>
    </row>
    <row r="9" spans="1:6" x14ac:dyDescent="0.2">
      <c r="A9" s="42"/>
      <c r="B9" s="46" t="s">
        <v>141</v>
      </c>
    </row>
    <row r="10" spans="1:6" x14ac:dyDescent="0.2">
      <c r="B10" s="46" t="s">
        <v>142</v>
      </c>
    </row>
    <row r="13" spans="1:6" x14ac:dyDescent="0.2">
      <c r="C13" s="70" t="s">
        <v>143</v>
      </c>
    </row>
    <row r="14" spans="1:6" x14ac:dyDescent="0.2">
      <c r="C14" s="69" t="s">
        <v>144</v>
      </c>
    </row>
    <row r="17" spans="2:2" x14ac:dyDescent="0.2">
      <c r="B17" s="1" t="s">
        <v>186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25" right="0.25" top="0.75" bottom="0.75" header="0.3" footer="0.3"/>
  <pageSetup scale="8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sheetPr>
    <pageSetUpPr fitToPage="1"/>
  </sheetPr>
  <dimension ref="A1:F11"/>
  <sheetViews>
    <sheetView showGridLines="0" workbookViewId="0">
      <selection activeCell="B1" sqref="B1:F1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114" t="str">
        <f>'Notas de Disciplina Financiera'!A1</f>
        <v xml:space="preserve"> Instituto Municipal de Vivienda de San Miguel de Allende, Gto.</v>
      </c>
      <c r="C1" s="114"/>
      <c r="D1" s="114"/>
      <c r="E1" s="40" t="s">
        <v>0</v>
      </c>
      <c r="F1" s="41">
        <f>'Notas de Disciplina Financiera'!D1</f>
        <v>2024</v>
      </c>
    </row>
    <row r="2" spans="1:6" x14ac:dyDescent="0.2">
      <c r="B2" s="114" t="s">
        <v>1</v>
      </c>
      <c r="C2" s="114"/>
      <c r="D2" s="114"/>
      <c r="E2" s="40" t="s">
        <v>2</v>
      </c>
      <c r="F2" s="41" t="str">
        <f>'Notas de Disciplina Financiera'!D2</f>
        <v>Trimestral</v>
      </c>
    </row>
    <row r="3" spans="1:6" x14ac:dyDescent="0.2">
      <c r="B3" s="114">
        <f>'Notas de Disciplina Financiera'!A3</f>
        <v>0</v>
      </c>
      <c r="C3" s="114"/>
      <c r="D3" s="114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20</v>
      </c>
    </row>
    <row r="7" spans="1:6" x14ac:dyDescent="0.2">
      <c r="B7" s="1" t="s">
        <v>134</v>
      </c>
    </row>
    <row r="8" spans="1:6" x14ac:dyDescent="0.2">
      <c r="B8" s="45" t="s">
        <v>145</v>
      </c>
    </row>
    <row r="9" spans="1:6" x14ac:dyDescent="0.2">
      <c r="A9" s="42"/>
    </row>
    <row r="11" spans="1:6" x14ac:dyDescent="0.2">
      <c r="B11" s="1" t="s">
        <v>187</v>
      </c>
    </row>
  </sheetData>
  <mergeCells count="3">
    <mergeCell ref="B1:D1"/>
    <mergeCell ref="B2:D2"/>
    <mergeCell ref="B3:D3"/>
  </mergeCells>
  <pageMargins left="0.25" right="0.25" top="0.75" bottom="0.75" header="0.3" footer="0.3"/>
  <pageSetup scale="8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0c865bf4-0f22-4e4d-b041-7b0c1657e5a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6aa8a68a-ab09-4ac8-a697-fdce915bc567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C.P. Lorena Salgado</cp:lastModifiedBy>
  <cp:revision/>
  <cp:lastPrinted>2025-02-14T17:44:14Z</cp:lastPrinted>
  <dcterms:created xsi:type="dcterms:W3CDTF">2024-03-15T21:50:03Z</dcterms:created>
  <dcterms:modified xsi:type="dcterms:W3CDTF">2025-02-14T17:45:06Z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