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SIRET 1ER TRIM 2024\"/>
    </mc:Choice>
  </mc:AlternateContent>
  <xr:revisionPtr revIDLastSave="0" documentId="13_ncr:1_{DA842FC4-512F-4964-8C05-93405F50ECAF}" xr6:coauthVersionLast="46" xr6:coauthVersionMax="46" xr10:uidLastSave="{00000000-0000-0000-0000-000000000000}"/>
  <bookViews>
    <workbookView xWindow="-120" yWindow="-120" windowWidth="29040" windowHeight="158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</definedNames>
  <calcPr calcId="191028"/>
</workbook>
</file>

<file path=xl/calcChain.xml><?xml version="1.0" encoding="utf-8"?>
<calcChain xmlns="http://schemas.openxmlformats.org/spreadsheetml/2006/main">
  <c r="C38" i="5" l="1"/>
  <c r="D38" i="5"/>
  <c r="E38" i="5"/>
  <c r="F38" i="5"/>
  <c r="G38" i="5"/>
  <c r="B38" i="5"/>
</calcChain>
</file>

<file path=xl/sharedStrings.xml><?xml version="1.0" encoding="utf-8"?>
<sst xmlns="http://schemas.openxmlformats.org/spreadsheetml/2006/main" count="200" uniqueCount="140">
  <si>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</si>
  <si>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</si>
  <si>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</si>
  <si>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</si>
  <si>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</si>
  <si>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</si>
  <si>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</si>
  <si>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</si>
  <si>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</si>
  <si>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</si>
  <si>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</si>
  <si>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</si>
  <si>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</si>
  <si>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</si>
  <si>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</si>
  <si>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</si>
  <si>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</si>
  <si>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</si>
  <si>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</si>
  <si>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</si>
  <si>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</si>
  <si>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</si>
  <si>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</si>
  <si>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</si>
  <si>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</si>
  <si>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</si>
  <si>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</si>
  <si>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</si>
  <si>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</si>
  <si>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</si>
  <si>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</si>
  <si>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</si>
  <si>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</si>
  <si>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</si>
  <si>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</si>
  <si>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</si>
  <si>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</si>
  <si>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</si>
  <si>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</si>
  <si>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</si>
  <si>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</si>
  <si>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</si>
  <si>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</si>
  <si>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</si>
  <si>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</si>
  <si>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</si>
  <si>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</si>
  <si>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</si>
  <si>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</si>
  <si>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</si>
  <si>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</si>
  <si>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</si>
  <si>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</si>
  <si>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</si>
  <si>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</si>
  <si>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</si>
  <si>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</si>
  <si>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</si>
  <si>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</si>
  <si>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</si>
  <si>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</si>
  <si>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</si>
  <si>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</si>
  <si>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</si>
  <si>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</si>
  <si>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</si>
  <si>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</si>
  <si>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</si>
  <si>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</si>
  <si>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</si>
  <si>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</si>
  <si>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</si>
  <si>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</si>
  <si>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</si>
  <si>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</si>
  <si>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</si>
  <si>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</si>
  <si>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</si>
  <si>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</si>
  <si>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</si>
  <si>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</si>
  <si>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</si>
  <si>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</si>
  <si>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</si>
  <si>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</si>
  <si>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</si>
  <si>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</si>
  <si>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</si>
  <si>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</si>
  <si>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</si>
  <si>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</si>
  <si>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</si>
  <si>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</si>
  <si>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</si>
  <si>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</si>
  <si>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</si>
  <si>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</si>
  <si>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</si>
  <si>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</si>
  <si>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</si>
  <si>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</si>
  <si>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</si>
  <si>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</si>
  <si>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</si>
  <si>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</si>
  <si>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</si>
  <si>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</si>
  <si>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</si>
  <si>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</si>
  <si>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</si>
  <si>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</si>
  <si>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</si>
  <si>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</si>
  <si>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</si>
  <si>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</si>
  <si>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</si>
  <si>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</si>
  <si>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</si>
  <si>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</si>
  <si>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</si>
  <si>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</si>
  <si>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</si>
  <si>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</si>
  <si>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</si>
  <si>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</si>
  <si>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</si>
  <si>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</si>
  <si>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</si>
  <si>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</si>
  <si>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</si>
  <si>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</si>
  <si>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</si>
  <si>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</si>
  <si>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</si>
  <si>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INSTITUTO MUNICIPAL DE VIVIENDA DE SAN MIGUEL DE ALLENDE, GTO.
ESTADO ANALÍTICO DEL EJERCICIO DEL PRESUPUESTO DE EGRESOS POR OBJETO DEL GASTO (CAPÍTULO Y CONCEPTO)
AL 31 DE MARZO DEL 2024</t>
  </si>
  <si>
    <t>INSTITUTO MUNICIPAL DE VIVIENDA DE SAN MIGUEL DE ALLENDE, GTO.
ESTADO ANALÍTICO DEL EJERCICIO DEL PRESUPUESTO DE EGRESOS CLASIFICACIÓN ECONÓMICA (POR TIPO DE GASTO)
AL 31 DE MARZO DEL 2024</t>
  </si>
  <si>
    <t>INSTITUTO MUNICIPAL DE VIVIENDA DE SAN MIGUEL DE ALLENDE, GTO.
ESTADO ANALÍTICO DEL EJERCICIO DEL PRESUPUESTO DE EGRESOS CLASIFICACIÓN FUNCIONAL (FINALIDAD Y FUNCIÓN)
AL 31 DE MARZO DEL 2024</t>
  </si>
  <si>
    <t>INSTITUTO MUNICIPAL DE VIVIENDA DE SAN MIGUEL DE ALLENDE, GTO.
ESTADO ANALÍTICO DEL EJERCICIO DEL PRESUPUESTO DE EGRESOS CLASIFICACIÓN ADMINISTRATIVA
AL 31 DE MARZO DEL 2024</t>
  </si>
  <si>
    <t>31120M33V010000 AREA ADMINISTRATIVA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</si>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</sst>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3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3" fillId="0" borderId="2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3" fillId="0" borderId="11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7" fillId="0" borderId="8" xfId="0" applyFont="1" applyBorder="1" applyAlignment="1" applyProtection="1">
      <alignment horizontal="left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4" xfId="0" applyFont="1" applyBorder="1" applyAlignment="1">
      <alignment horizontal="left" indent="2"/>
    </xf>
    <xf numFmtId="0" fontId="7" fillId="0" borderId="1" xfId="0" applyFont="1" applyBorder="1" applyAlignment="1">
      <alignment horizontal="left"/>
    </xf>
    <xf numFmtId="4" fontId="3" fillId="0" borderId="6" xfId="0" applyNumberFormat="1" applyFont="1" applyBorder="1" applyProtection="1">
      <protection locked="0"/>
    </xf>
    <xf numFmtId="0" fontId="9" fillId="5" borderId="9" xfId="9" applyFont="1" applyFill="1" applyBorder="1" applyAlignment="1" applyProtection="1">
      <alignment vertical="center" wrapText="1"/>
      <protection locked="0"/>
    </xf>
    <xf numFmtId="4" fontId="0" fillId="0" borderId="6" xfId="0" applyNumberFormat="1" applyBorder="1" applyProtection="1">
      <protection locked="0"/>
    </xf>
    <xf numFmtId="4" fontId="8" fillId="0" borderId="6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3" fillId="0" borderId="0" xfId="0" applyFont="1"/>
    <xf numFmtId="0" fontId="7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9" fillId="4" borderId="0" xfId="9" applyFont="1" applyFill="1" applyAlignment="1" applyProtection="1">
      <alignment vertical="center" wrapText="1"/>
      <protection locked="0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indent="2"/>
    </xf>
    <xf numFmtId="0" fontId="9" fillId="5" borderId="0" xfId="9" applyFont="1" applyFill="1" applyAlignment="1" applyProtection="1">
      <alignment vertical="center" wrapText="1"/>
      <protection locked="0"/>
    </xf>
    <xf numFmtId="0" fontId="7" fillId="2" borderId="4" xfId="9" applyFont="1" applyFill="1" applyBorder="1" applyAlignment="1">
      <alignment horizontal="center" vertical="center"/>
    </xf>
    <xf numFmtId="0" fontId="3" fillId="0" borderId="4" xfId="0" applyFont="1" applyBorder="1"/>
    <xf numFmtId="0" fontId="0" fillId="0" borderId="6" xfId="0" applyBorder="1" applyProtection="1">
      <protection locked="0"/>
    </xf>
    <xf numFmtId="0" fontId="7" fillId="5" borderId="0" xfId="9" applyFont="1" applyFill="1" applyAlignment="1">
      <alignment horizontal="center" vertical="center"/>
    </xf>
    <xf numFmtId="0" fontId="7" fillId="5" borderId="6" xfId="9" applyFont="1" applyFill="1" applyBorder="1" applyAlignment="1">
      <alignment horizontal="center" vertical="center" wrapText="1"/>
    </xf>
    <xf numFmtId="0" fontId="9" fillId="3" borderId="7" xfId="9" applyFont="1" applyFill="1" applyBorder="1" applyAlignment="1" applyProtection="1">
      <alignment horizontal="center" vertical="center" wrapText="1"/>
      <protection locked="0"/>
    </xf>
    <xf numFmtId="0" fontId="9" fillId="3" borderId="8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9" fillId="6" borderId="7" xfId="9" applyFont="1" applyFill="1" applyBorder="1" applyAlignment="1" applyProtection="1">
      <alignment horizontal="center" vertical="center" wrapText="1"/>
      <protection locked="0"/>
    </xf>
    <xf numFmtId="0" fontId="9" fillId="6" borderId="8" xfId="9" applyFont="1" applyFill="1" applyBorder="1" applyAlignment="1" applyProtection="1">
      <alignment horizontal="center" vertical="center" wrapText="1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BC7638BD-6777-4E99-9C90-0AC3FAE9B7ED}"/>
    <cellStyle name="Millares 2 3" xfId="4" xr:uid="{00000000-0005-0000-0000-000003000000}"/>
    <cellStyle name="Millares 2 3 2" xfId="18" xr:uid="{DB5AABAF-ECFF-4CCE-8087-FE0388AF1F5D}"/>
    <cellStyle name="Millares 2 4" xfId="16" xr:uid="{E786E57D-A696-4B2F-B617-83F059F24B9B}"/>
    <cellStyle name="Millares 3" xfId="5" xr:uid="{00000000-0005-0000-0000-000004000000}"/>
    <cellStyle name="Millares 3 2" xfId="19" xr:uid="{EFE25006-80CE-4504-8D67-F0DFBC63DA83}"/>
    <cellStyle name="Moneda 2" xfId="6" xr:uid="{00000000-0005-0000-0000-000005000000}"/>
    <cellStyle name="Moneda 2 2" xfId="20" xr:uid="{3C00E3E2-CC98-4B65-8CDE-30BEF2DFD76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F2B8521-E8CE-40BD-BD2F-66D2B476BC4A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43CF2E04-FB40-4F15-BFAB-6D0B34B337D2}"/>
    <cellStyle name="Normal 6 3" xfId="22" xr:uid="{9BE49A18-CC7E-4882-B803-D634974CF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80</xdr:row>
      <xdr:rowOff>57150</xdr:rowOff>
    </xdr:from>
    <xdr:to>
      <xdr:col>5</xdr:col>
      <xdr:colOff>1000125</xdr:colOff>
      <xdr:row>90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74C1466-9D16-439F-B27F-E587B6A17556}"/>
            </a:ext>
          </a:extLst>
        </xdr:cNvPr>
        <xdr:cNvSpPr/>
      </xdr:nvSpPr>
      <xdr:spPr>
        <a:xfrm>
          <a:off x="1457325" y="12087225"/>
          <a:ext cx="7410450" cy="13716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______________________________            _____________________________                 _____________________________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AUXILIAR CONTABLE                                 ASESOR CONTABLE                                      DIRECTOR GENERAL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solidFill>
                <a:srgbClr val="000000"/>
              </a:solidFill>
              <a:effectLst/>
              <a:ea typeface="Times New Roman" panose="02020603050405020304" pitchFamily="18" charset="0"/>
              <a:cs typeface="Calibri" panose="020F0502020204030204" pitchFamily="34" charset="0"/>
            </a:rPr>
            <a:t>C.P. JORGE HUMBERTO JAIME GARCIA      C.P. JOSE ARTURO RODRIGUEZ HURTADO   LIC. VICTOR HUGO CERVANTES GARCIA</a:t>
          </a:r>
          <a:endParaRPr lang="es-MX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showGridLines="0" tabSelected="1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45" customHeight="1" x14ac:dyDescent="0.2">
      <c r="A1" s="53" t="s">
        <v>134</v>
      </c>
      <c r="B1" s="54"/>
      <c r="C1" s="54"/>
      <c r="D1" s="54"/>
      <c r="E1" s="54"/>
      <c r="F1" s="54"/>
      <c r="G1" s="54"/>
      <c r="H1" s="42"/>
    </row>
    <row r="2" spans="1:8" x14ac:dyDescent="0.2">
      <c r="A2" s="43"/>
      <c r="B2" s="21" t="s">
        <v>0</v>
      </c>
      <c r="C2" s="22"/>
      <c r="D2" s="22"/>
      <c r="E2" s="22"/>
      <c r="F2" s="23"/>
      <c r="G2" s="55" t="s">
        <v>7</v>
      </c>
    </row>
    <row r="3" spans="1:8" ht="24.95" customHeight="1" x14ac:dyDescent="0.2">
      <c r="A3" s="4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6"/>
    </row>
    <row r="4" spans="1:8" x14ac:dyDescent="0.2">
      <c r="A4" s="4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31" t="s">
        <v>10</v>
      </c>
      <c r="B5" s="36">
        <v>4701652.4399999995</v>
      </c>
      <c r="C5" s="36">
        <v>0</v>
      </c>
      <c r="D5" s="36">
        <v>4701652.4399999995</v>
      </c>
      <c r="E5" s="36">
        <v>602616.23</v>
      </c>
      <c r="F5" s="36">
        <v>602616.23</v>
      </c>
      <c r="G5" s="36">
        <v>4099036.2099999995</v>
      </c>
    </row>
    <row r="6" spans="1:8" x14ac:dyDescent="0.2">
      <c r="A6" s="29" t="s">
        <v>11</v>
      </c>
      <c r="B6" s="5">
        <v>2477044.5099999998</v>
      </c>
      <c r="C6" s="5">
        <v>0</v>
      </c>
      <c r="D6" s="5">
        <v>2477044.5099999998</v>
      </c>
      <c r="E6" s="5">
        <v>512549.2</v>
      </c>
      <c r="F6" s="5">
        <v>512549.2</v>
      </c>
      <c r="G6" s="5">
        <v>1964495.3099999998</v>
      </c>
    </row>
    <row r="7" spans="1:8" x14ac:dyDescent="0.2">
      <c r="A7" s="29" t="s">
        <v>12</v>
      </c>
      <c r="B7" s="5">
        <v>524607.93000000005</v>
      </c>
      <c r="C7" s="5">
        <v>0</v>
      </c>
      <c r="D7" s="5">
        <v>524607.93000000005</v>
      </c>
      <c r="E7" s="5">
        <v>70067.03</v>
      </c>
      <c r="F7" s="5">
        <v>70067.03</v>
      </c>
      <c r="G7" s="5">
        <v>454540.9</v>
      </c>
    </row>
    <row r="8" spans="1:8" x14ac:dyDescent="0.2">
      <c r="A8" s="29" t="s">
        <v>13</v>
      </c>
      <c r="B8" s="5">
        <v>700000</v>
      </c>
      <c r="C8" s="5">
        <v>0</v>
      </c>
      <c r="D8" s="5">
        <v>700000</v>
      </c>
      <c r="E8" s="5">
        <v>0</v>
      </c>
      <c r="F8" s="5">
        <v>0</v>
      </c>
      <c r="G8" s="5">
        <v>700000</v>
      </c>
    </row>
    <row r="9" spans="1:8" x14ac:dyDescent="0.2">
      <c r="A9" s="29" t="s">
        <v>14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">
      <c r="A10" s="29" t="s">
        <v>15</v>
      </c>
      <c r="B10" s="5">
        <v>1000000</v>
      </c>
      <c r="C10" s="5">
        <v>0</v>
      </c>
      <c r="D10" s="5">
        <v>1000000</v>
      </c>
      <c r="E10" s="5">
        <v>20000</v>
      </c>
      <c r="F10" s="5">
        <v>20000</v>
      </c>
      <c r="G10" s="5">
        <v>980000</v>
      </c>
    </row>
    <row r="11" spans="1:8" x14ac:dyDescent="0.2">
      <c r="A11" s="29" t="s">
        <v>16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">
      <c r="A12" s="29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8" x14ac:dyDescent="0.2">
      <c r="A13" s="31" t="s">
        <v>131</v>
      </c>
      <c r="B13" s="37">
        <v>438999</v>
      </c>
      <c r="C13" s="37">
        <v>0</v>
      </c>
      <c r="D13" s="37">
        <v>438999</v>
      </c>
      <c r="E13" s="37">
        <v>38253.210000000006</v>
      </c>
      <c r="F13" s="37">
        <v>36336.380000000005</v>
      </c>
      <c r="G13" s="37">
        <v>400745.79</v>
      </c>
    </row>
    <row r="14" spans="1:8" x14ac:dyDescent="0.2">
      <c r="A14" s="29" t="s">
        <v>18</v>
      </c>
      <c r="B14" s="5">
        <v>95000</v>
      </c>
      <c r="C14" s="5">
        <v>0</v>
      </c>
      <c r="D14" s="5">
        <v>95000</v>
      </c>
      <c r="E14" s="5">
        <v>9758.94</v>
      </c>
      <c r="F14" s="5">
        <v>9758.94</v>
      </c>
      <c r="G14" s="5">
        <v>85241.06</v>
      </c>
    </row>
    <row r="15" spans="1:8" x14ac:dyDescent="0.2">
      <c r="A15" s="29" t="s">
        <v>19</v>
      </c>
      <c r="B15" s="5">
        <v>13000</v>
      </c>
      <c r="C15" s="5">
        <v>0</v>
      </c>
      <c r="D15" s="5">
        <v>13000</v>
      </c>
      <c r="E15" s="5">
        <v>0</v>
      </c>
      <c r="F15" s="5">
        <v>0</v>
      </c>
      <c r="G15" s="5">
        <v>13000</v>
      </c>
    </row>
    <row r="16" spans="1:8" x14ac:dyDescent="0.2">
      <c r="A16" s="29" t="s">
        <v>20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29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">
      <c r="A18" s="29" t="s">
        <v>22</v>
      </c>
      <c r="B18" s="5">
        <v>200000</v>
      </c>
      <c r="C18" s="5">
        <v>0</v>
      </c>
      <c r="D18" s="5">
        <v>200000</v>
      </c>
      <c r="E18" s="5">
        <v>16939.54</v>
      </c>
      <c r="F18" s="5">
        <v>16710.54</v>
      </c>
      <c r="G18" s="5">
        <v>183060.46</v>
      </c>
    </row>
    <row r="19" spans="1:7" x14ac:dyDescent="0.2">
      <c r="A19" s="29" t="s">
        <v>23</v>
      </c>
      <c r="B19" s="5">
        <v>100000</v>
      </c>
      <c r="C19" s="5">
        <v>0</v>
      </c>
      <c r="D19" s="5">
        <v>100000</v>
      </c>
      <c r="E19" s="5">
        <v>11554.73</v>
      </c>
      <c r="F19" s="5">
        <v>9866.9</v>
      </c>
      <c r="G19" s="5">
        <v>88445.27</v>
      </c>
    </row>
    <row r="20" spans="1:7" x14ac:dyDescent="0.2">
      <c r="A20" s="29" t="s">
        <v>24</v>
      </c>
      <c r="B20" s="5">
        <v>10000</v>
      </c>
      <c r="C20" s="5">
        <v>0</v>
      </c>
      <c r="D20" s="5">
        <v>10000</v>
      </c>
      <c r="E20" s="5">
        <v>0</v>
      </c>
      <c r="F20" s="5">
        <v>0</v>
      </c>
      <c r="G20" s="5">
        <v>10000</v>
      </c>
    </row>
    <row r="21" spans="1:7" x14ac:dyDescent="0.2">
      <c r="A21" s="29" t="s">
        <v>25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">
      <c r="A22" s="29" t="s">
        <v>26</v>
      </c>
      <c r="B22" s="5">
        <v>20999</v>
      </c>
      <c r="C22" s="5">
        <v>0</v>
      </c>
      <c r="D22" s="5">
        <v>20999</v>
      </c>
      <c r="E22" s="5">
        <v>0</v>
      </c>
      <c r="F22" s="5">
        <v>0</v>
      </c>
      <c r="G22" s="5">
        <v>20999</v>
      </c>
    </row>
    <row r="23" spans="1:7" x14ac:dyDescent="0.2">
      <c r="A23" s="31" t="s">
        <v>27</v>
      </c>
      <c r="B23" s="37">
        <v>1147484.83</v>
      </c>
      <c r="C23" s="37">
        <v>7267444.0899999999</v>
      </c>
      <c r="D23" s="37">
        <v>8414928.9199999999</v>
      </c>
      <c r="E23" s="37">
        <v>887807.91999999993</v>
      </c>
      <c r="F23" s="37">
        <v>880446.12</v>
      </c>
      <c r="G23" s="37">
        <v>7527121</v>
      </c>
    </row>
    <row r="24" spans="1:7" x14ac:dyDescent="0.2">
      <c r="A24" s="29" t="s">
        <v>28</v>
      </c>
      <c r="B24" s="5">
        <v>50000</v>
      </c>
      <c r="C24" s="5">
        <v>0</v>
      </c>
      <c r="D24" s="5">
        <v>50000</v>
      </c>
      <c r="E24" s="5">
        <v>13947</v>
      </c>
      <c r="F24" s="5">
        <v>13947</v>
      </c>
      <c r="G24" s="5">
        <v>36053</v>
      </c>
    </row>
    <row r="25" spans="1:7" x14ac:dyDescent="0.2">
      <c r="A25" s="29" t="s">
        <v>29</v>
      </c>
      <c r="B25" s="5">
        <v>30000</v>
      </c>
      <c r="C25" s="5">
        <v>0</v>
      </c>
      <c r="D25" s="5">
        <v>30000</v>
      </c>
      <c r="E25" s="5">
        <v>0</v>
      </c>
      <c r="F25" s="5">
        <v>0</v>
      </c>
      <c r="G25" s="5">
        <v>30000</v>
      </c>
    </row>
    <row r="26" spans="1:7" x14ac:dyDescent="0.2">
      <c r="A26" s="29" t="s">
        <v>30</v>
      </c>
      <c r="B26" s="5">
        <v>564680</v>
      </c>
      <c r="C26" s="5">
        <v>4569131.91</v>
      </c>
      <c r="D26" s="5">
        <v>5133811.91</v>
      </c>
      <c r="E26" s="5">
        <v>796767.78</v>
      </c>
      <c r="F26" s="5">
        <v>789667.78</v>
      </c>
      <c r="G26" s="5">
        <v>4337044.13</v>
      </c>
    </row>
    <row r="27" spans="1:7" x14ac:dyDescent="0.2">
      <c r="A27" s="29" t="s">
        <v>31</v>
      </c>
      <c r="B27" s="5">
        <v>115803.56</v>
      </c>
      <c r="C27" s="5">
        <v>0</v>
      </c>
      <c r="D27" s="5">
        <v>115803.56</v>
      </c>
      <c r="E27" s="5">
        <v>24988.54</v>
      </c>
      <c r="F27" s="5">
        <v>24988.54</v>
      </c>
      <c r="G27" s="5">
        <v>90815.01999999999</v>
      </c>
    </row>
    <row r="28" spans="1:7" x14ac:dyDescent="0.2">
      <c r="A28" s="29" t="s">
        <v>32</v>
      </c>
      <c r="B28" s="5">
        <v>140001</v>
      </c>
      <c r="C28" s="5">
        <v>1198312.18</v>
      </c>
      <c r="D28" s="5">
        <v>1338313.18</v>
      </c>
      <c r="E28" s="5">
        <v>30225.7</v>
      </c>
      <c r="F28" s="5">
        <v>30225.7</v>
      </c>
      <c r="G28" s="5">
        <v>1308087.48</v>
      </c>
    </row>
    <row r="29" spans="1:7" x14ac:dyDescent="0.2">
      <c r="A29" s="29" t="s">
        <v>33</v>
      </c>
      <c r="B29" s="5">
        <v>16000</v>
      </c>
      <c r="C29" s="5">
        <v>0</v>
      </c>
      <c r="D29" s="5">
        <v>16000</v>
      </c>
      <c r="E29" s="5">
        <v>0</v>
      </c>
      <c r="F29" s="5">
        <v>0</v>
      </c>
      <c r="G29" s="5">
        <v>16000</v>
      </c>
    </row>
    <row r="30" spans="1:7" x14ac:dyDescent="0.2">
      <c r="A30" s="29" t="s">
        <v>34</v>
      </c>
      <c r="B30" s="5">
        <v>15000</v>
      </c>
      <c r="C30" s="5">
        <v>0</v>
      </c>
      <c r="D30" s="5">
        <v>15000</v>
      </c>
      <c r="E30" s="5">
        <v>990</v>
      </c>
      <c r="F30" s="5">
        <v>990</v>
      </c>
      <c r="G30" s="5">
        <v>14010</v>
      </c>
    </row>
    <row r="31" spans="1:7" x14ac:dyDescent="0.2">
      <c r="A31" s="29" t="s">
        <v>35</v>
      </c>
      <c r="B31" s="5">
        <v>50000</v>
      </c>
      <c r="C31" s="5">
        <v>0</v>
      </c>
      <c r="D31" s="5">
        <v>50000</v>
      </c>
      <c r="E31" s="5">
        <v>1122.45</v>
      </c>
      <c r="F31" s="5">
        <v>860.65</v>
      </c>
      <c r="G31" s="5">
        <v>48877.55</v>
      </c>
    </row>
    <row r="32" spans="1:7" x14ac:dyDescent="0.2">
      <c r="A32" s="29" t="s">
        <v>36</v>
      </c>
      <c r="B32" s="5">
        <v>166000.26999999999</v>
      </c>
      <c r="C32" s="5">
        <v>1500000</v>
      </c>
      <c r="D32" s="5">
        <v>1666000.27</v>
      </c>
      <c r="E32" s="5">
        <v>19766.45</v>
      </c>
      <c r="F32" s="5">
        <v>19766.45</v>
      </c>
      <c r="G32" s="5">
        <v>1646233.82</v>
      </c>
    </row>
    <row r="33" spans="1:7" x14ac:dyDescent="0.2">
      <c r="A33" s="31" t="s">
        <v>132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</row>
    <row r="34" spans="1:7" x14ac:dyDescent="0.2">
      <c r="A34" s="29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x14ac:dyDescent="0.2">
      <c r="A35" s="29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">
      <c r="A36" s="29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">
      <c r="A37" s="29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">
      <c r="A38" s="29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">
      <c r="A39" s="29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">
      <c r="A40" s="29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x14ac:dyDescent="0.2">
      <c r="A41" s="29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x14ac:dyDescent="0.2">
      <c r="A42" s="29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31" t="s">
        <v>133</v>
      </c>
      <c r="B43" s="37">
        <v>25000</v>
      </c>
      <c r="C43" s="37">
        <v>3965288.46</v>
      </c>
      <c r="D43" s="37">
        <v>3990288.46</v>
      </c>
      <c r="E43" s="37">
        <v>0</v>
      </c>
      <c r="F43" s="37">
        <v>0</v>
      </c>
      <c r="G43" s="37">
        <v>3990288.46</v>
      </c>
    </row>
    <row r="44" spans="1:7" x14ac:dyDescent="0.2">
      <c r="A44" s="29" t="s">
        <v>46</v>
      </c>
      <c r="B44" s="5">
        <v>25000</v>
      </c>
      <c r="C44" s="5">
        <v>0</v>
      </c>
      <c r="D44" s="5">
        <v>25000</v>
      </c>
      <c r="E44" s="5">
        <v>0</v>
      </c>
      <c r="F44" s="5">
        <v>0</v>
      </c>
      <c r="G44" s="5">
        <v>25000</v>
      </c>
    </row>
    <row r="45" spans="1:7" x14ac:dyDescent="0.2">
      <c r="A45" s="29" t="s">
        <v>47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">
      <c r="A46" s="29" t="s">
        <v>48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">
      <c r="A47" s="29" t="s">
        <v>49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">
      <c r="A48" s="29" t="s">
        <v>50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x14ac:dyDescent="0.2">
      <c r="A49" s="29" t="s">
        <v>51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">
      <c r="A50" s="29" t="s">
        <v>52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">
      <c r="A51" s="29" t="s">
        <v>53</v>
      </c>
      <c r="B51" s="5">
        <v>0</v>
      </c>
      <c r="C51" s="5">
        <v>3965288.46</v>
      </c>
      <c r="D51" s="5">
        <v>3965288.46</v>
      </c>
      <c r="E51" s="5">
        <v>0</v>
      </c>
      <c r="F51" s="5">
        <v>0</v>
      </c>
      <c r="G51" s="5">
        <v>3965288.46</v>
      </c>
    </row>
    <row r="52" spans="1:7" x14ac:dyDescent="0.2">
      <c r="A52" s="29" t="s">
        <v>54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">
      <c r="A53" s="31" t="s">
        <v>55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</row>
    <row r="54" spans="1:7" x14ac:dyDescent="0.2">
      <c r="A54" s="29" t="s">
        <v>56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">
      <c r="A55" s="29" t="s">
        <v>57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">
      <c r="A56" s="29" t="s">
        <v>58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">
      <c r="A57" s="31" t="s">
        <v>129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</row>
    <row r="58" spans="1:7" x14ac:dyDescent="0.2">
      <c r="A58" s="29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">
      <c r="A59" s="29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">
      <c r="A60" s="29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">
      <c r="A61" s="29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">
      <c r="A62" s="29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">
      <c r="A63" s="29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">
      <c r="A64" s="29" t="s">
        <v>65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x14ac:dyDescent="0.2">
      <c r="A65" s="31" t="s">
        <v>130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</row>
    <row r="66" spans="1:7" x14ac:dyDescent="0.2">
      <c r="A66" s="29" t="s">
        <v>66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x14ac:dyDescent="0.2">
      <c r="A67" s="29" t="s">
        <v>67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x14ac:dyDescent="0.2">
      <c r="A68" s="29" t="s">
        <v>68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">
      <c r="A69" s="31" t="s">
        <v>69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</row>
    <row r="70" spans="1:7" x14ac:dyDescent="0.2">
      <c r="A70" s="29" t="s">
        <v>70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">
      <c r="A71" s="29" t="s">
        <v>71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</row>
    <row r="72" spans="1:7" x14ac:dyDescent="0.2">
      <c r="A72" s="29" t="s">
        <v>72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pans="1:7" x14ac:dyDescent="0.2">
      <c r="A73" s="29" t="s">
        <v>73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x14ac:dyDescent="0.2">
      <c r="A74" s="29" t="s">
        <v>74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">
      <c r="A75" s="29" t="s">
        <v>75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</row>
    <row r="76" spans="1:7" x14ac:dyDescent="0.2">
      <c r="A76" s="30" t="s">
        <v>76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</row>
    <row r="77" spans="1:7" x14ac:dyDescent="0.2">
      <c r="A77" s="46" t="s">
        <v>77</v>
      </c>
      <c r="B77" s="38">
        <v>6313136.2699999996</v>
      </c>
      <c r="C77" s="38">
        <v>11232732.550000001</v>
      </c>
      <c r="D77" s="38">
        <v>17545868.82</v>
      </c>
      <c r="E77" s="38">
        <v>1528677.3599999999</v>
      </c>
      <c r="F77" s="38">
        <v>1519398.73</v>
      </c>
      <c r="G77" s="38">
        <v>16017191.460000001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"/>
  <sheetViews>
    <sheetView showGridLines="0" workbookViewId="0">
      <selection activeCell="B24" sqref="B2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45" customHeight="1" x14ac:dyDescent="0.2">
      <c r="A1" s="53" t="s">
        <v>135</v>
      </c>
      <c r="B1" s="54"/>
      <c r="C1" s="54"/>
      <c r="D1" s="54"/>
      <c r="E1" s="54"/>
      <c r="F1" s="54"/>
      <c r="G1" s="54"/>
      <c r="H1" s="33"/>
    </row>
    <row r="2" spans="1:8" x14ac:dyDescent="0.2">
      <c r="A2" s="18"/>
      <c r="B2" s="21" t="s">
        <v>0</v>
      </c>
      <c r="C2" s="22"/>
      <c r="D2" s="22"/>
      <c r="E2" s="22"/>
      <c r="F2" s="23"/>
      <c r="G2" s="55" t="s">
        <v>7</v>
      </c>
    </row>
    <row r="3" spans="1:8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6"/>
    </row>
    <row r="4" spans="1:8" x14ac:dyDescent="0.2">
      <c r="A4" s="48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51"/>
      <c r="B5" s="52"/>
      <c r="C5" s="52"/>
      <c r="D5" s="52"/>
      <c r="E5" s="52"/>
      <c r="F5" s="52"/>
      <c r="G5" s="52"/>
    </row>
    <row r="6" spans="1:8" x14ac:dyDescent="0.2">
      <c r="A6" s="39" t="s">
        <v>78</v>
      </c>
      <c r="B6" s="32">
        <v>6288136.2699999996</v>
      </c>
      <c r="C6" s="32">
        <v>7267444.0899999999</v>
      </c>
      <c r="D6" s="32">
        <v>13555580.359999999</v>
      </c>
      <c r="E6" s="32">
        <v>1528677.36</v>
      </c>
      <c r="F6" s="32">
        <v>1519398.73</v>
      </c>
      <c r="G6" s="32">
        <v>12026903</v>
      </c>
    </row>
    <row r="7" spans="1:8" x14ac:dyDescent="0.2">
      <c r="A7" s="39"/>
      <c r="B7" s="32"/>
      <c r="C7" s="32"/>
      <c r="D7" s="32"/>
      <c r="E7" s="32"/>
      <c r="F7" s="32"/>
      <c r="G7" s="32"/>
    </row>
    <row r="8" spans="1:8" x14ac:dyDescent="0.2">
      <c r="A8" s="39" t="s">
        <v>79</v>
      </c>
      <c r="B8" s="32">
        <v>25000</v>
      </c>
      <c r="C8" s="32">
        <v>3965288.46</v>
      </c>
      <c r="D8" s="32">
        <v>3990288.46</v>
      </c>
      <c r="E8" s="32">
        <v>0</v>
      </c>
      <c r="F8" s="32">
        <v>0</v>
      </c>
      <c r="G8" s="32">
        <v>3990288.46</v>
      </c>
    </row>
    <row r="9" spans="1:8" x14ac:dyDescent="0.2">
      <c r="A9" s="39"/>
      <c r="B9" s="32"/>
      <c r="C9" s="32"/>
      <c r="D9" s="32"/>
      <c r="E9" s="32"/>
      <c r="F9" s="32"/>
      <c r="G9" s="32"/>
    </row>
    <row r="10" spans="1:8" x14ac:dyDescent="0.2">
      <c r="A10" s="39" t="s">
        <v>80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8" x14ac:dyDescent="0.2">
      <c r="A11" s="39"/>
      <c r="B11" s="50"/>
      <c r="C11" s="50"/>
      <c r="D11" s="50"/>
      <c r="E11" s="50"/>
      <c r="F11" s="50"/>
      <c r="G11" s="50"/>
    </row>
    <row r="12" spans="1:8" x14ac:dyDescent="0.2">
      <c r="A12" s="39" t="s">
        <v>41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x14ac:dyDescent="0.2">
      <c r="A13" s="39"/>
      <c r="B13" s="32"/>
      <c r="C13" s="32"/>
      <c r="D13" s="32"/>
      <c r="E13" s="32"/>
      <c r="F13" s="32"/>
      <c r="G13" s="32"/>
    </row>
    <row r="14" spans="1:8" x14ac:dyDescent="0.2">
      <c r="A14" s="49" t="s">
        <v>66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x14ac:dyDescent="0.2">
      <c r="A15" s="40" t="s">
        <v>77</v>
      </c>
      <c r="B15" s="7">
        <v>6313136.2699999996</v>
      </c>
      <c r="C15" s="7">
        <v>11232732.550000001</v>
      </c>
      <c r="D15" s="7">
        <v>17545868.82</v>
      </c>
      <c r="E15" s="7">
        <v>1528677.36</v>
      </c>
      <c r="F15" s="7">
        <v>1519398.73</v>
      </c>
      <c r="G15" s="7">
        <v>16017191.460000001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33"/>
    </row>
    <row r="2" spans="1:8" x14ac:dyDescent="0.2">
      <c r="A2" s="9"/>
      <c r="B2" s="9"/>
      <c r="C2" s="9"/>
      <c r="D2" s="9"/>
      <c r="E2" s="9"/>
      <c r="F2" s="9"/>
      <c r="G2" s="9"/>
    </row>
    <row r="3" spans="1:8" x14ac:dyDescent="0.2">
      <c r="A3" s="18"/>
      <c r="B3" s="21" t="s">
        <v>0</v>
      </c>
      <c r="C3" s="22"/>
      <c r="D3" s="22"/>
      <c r="E3" s="22"/>
      <c r="F3" s="23"/>
      <c r="G3" s="55" t="s">
        <v>7</v>
      </c>
    </row>
    <row r="4" spans="1:8" ht="24.95" customHeight="1" x14ac:dyDescent="0.2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6"/>
    </row>
    <row r="5" spans="1:8" x14ac:dyDescent="0.2">
      <c r="A5" s="20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8" x14ac:dyDescent="0.2">
      <c r="A6" s="8"/>
      <c r="B6" s="14"/>
      <c r="C6" s="14"/>
      <c r="D6" s="14"/>
      <c r="E6" s="14"/>
      <c r="F6" s="14"/>
      <c r="G6" s="14"/>
    </row>
    <row r="7" spans="1:8" x14ac:dyDescent="0.2">
      <c r="A7" s="41" t="s">
        <v>138</v>
      </c>
      <c r="B7" s="5">
        <v>6313136.2699999996</v>
      </c>
      <c r="C7" s="5">
        <v>11232732.550000001</v>
      </c>
      <c r="D7" s="5">
        <v>17545868.82</v>
      </c>
      <c r="E7" s="5">
        <v>1528677.36</v>
      </c>
      <c r="F7" s="5">
        <v>1519398.73</v>
      </c>
      <c r="G7" s="5">
        <v>16017191.460000001</v>
      </c>
    </row>
    <row r="8" spans="1:8" x14ac:dyDescent="0.2">
      <c r="A8" s="25" t="s">
        <v>81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">
      <c r="A9" s="25" t="s">
        <v>82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">
      <c r="A10" s="25" t="s">
        <v>83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x14ac:dyDescent="0.2">
      <c r="A11" s="25" t="s">
        <v>84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 x14ac:dyDescent="0.2">
      <c r="A12" s="25" t="s">
        <v>85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8" x14ac:dyDescent="0.2">
      <c r="A13" s="25" t="s">
        <v>86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8" x14ac:dyDescent="0.2">
      <c r="A14" s="25" t="s">
        <v>87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">
      <c r="A15" s="25"/>
      <c r="B15" s="6"/>
      <c r="C15" s="6"/>
      <c r="D15" s="6"/>
      <c r="E15" s="6"/>
      <c r="F15" s="6"/>
      <c r="G15" s="6"/>
    </row>
    <row r="16" spans="1:8" x14ac:dyDescent="0.2">
      <c r="A16" s="26" t="s">
        <v>77</v>
      </c>
      <c r="B16" s="7">
        <v>6313136.2699999996</v>
      </c>
      <c r="C16" s="7">
        <v>11232732.550000001</v>
      </c>
      <c r="D16" s="7">
        <v>17545868.82</v>
      </c>
      <c r="E16" s="7">
        <v>1528677.36</v>
      </c>
      <c r="F16" s="7">
        <v>1519398.73</v>
      </c>
      <c r="G16" s="7">
        <v>16017191.460000001</v>
      </c>
    </row>
    <row r="19" spans="1:8" ht="45" customHeight="1" x14ac:dyDescent="0.2">
      <c r="A19" s="57" t="s">
        <v>137</v>
      </c>
      <c r="B19" s="58"/>
      <c r="C19" s="58"/>
      <c r="D19" s="58"/>
      <c r="E19" s="58"/>
      <c r="F19" s="58"/>
      <c r="G19" s="58"/>
      <c r="H19" s="33"/>
    </row>
    <row r="21" spans="1:8" x14ac:dyDescent="0.2">
      <c r="A21" s="18"/>
      <c r="B21" s="21" t="s">
        <v>0</v>
      </c>
      <c r="C21" s="22"/>
      <c r="D21" s="22"/>
      <c r="E21" s="22"/>
      <c r="F21" s="23"/>
      <c r="G21" s="55" t="s">
        <v>7</v>
      </c>
    </row>
    <row r="22" spans="1:8" ht="22.5" x14ac:dyDescent="0.2">
      <c r="A22" s="19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6"/>
    </row>
    <row r="23" spans="1:8" x14ac:dyDescent="0.2">
      <c r="A23" s="20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8" x14ac:dyDescent="0.2">
      <c r="A24" s="10"/>
      <c r="B24" s="11"/>
      <c r="C24" s="11"/>
      <c r="D24" s="11"/>
      <c r="E24" s="11"/>
      <c r="F24" s="11"/>
      <c r="G24" s="11"/>
    </row>
    <row r="25" spans="1:8" x14ac:dyDescent="0.2">
      <c r="A25" s="25" t="s">
        <v>88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8" x14ac:dyDescent="0.2">
      <c r="A26" s="25" t="s">
        <v>89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8" x14ac:dyDescent="0.2">
      <c r="A27" s="25" t="s">
        <v>90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8" x14ac:dyDescent="0.2">
      <c r="A28" s="25" t="s">
        <v>91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8" x14ac:dyDescent="0.2">
      <c r="A29" s="2"/>
      <c r="B29" s="13"/>
      <c r="C29" s="13"/>
      <c r="D29" s="13"/>
      <c r="E29" s="13"/>
      <c r="F29" s="13"/>
      <c r="G29" s="13"/>
    </row>
    <row r="30" spans="1:8" x14ac:dyDescent="0.2">
      <c r="A30" s="26" t="s">
        <v>77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3" spans="1:8" ht="45" customHeight="1" x14ac:dyDescent="0.2">
      <c r="A33" s="53" t="s">
        <v>137</v>
      </c>
      <c r="B33" s="54"/>
      <c r="C33" s="54"/>
      <c r="D33" s="54"/>
      <c r="E33" s="54"/>
      <c r="F33" s="54"/>
      <c r="G33" s="54"/>
      <c r="H33" s="33"/>
    </row>
    <row r="34" spans="1:8" x14ac:dyDescent="0.2">
      <c r="A34" s="18"/>
      <c r="B34" s="21" t="s">
        <v>0</v>
      </c>
      <c r="C34" s="22"/>
      <c r="D34" s="22"/>
      <c r="E34" s="22"/>
      <c r="F34" s="23"/>
      <c r="G34" s="55" t="s">
        <v>7</v>
      </c>
    </row>
    <row r="35" spans="1:8" ht="22.5" x14ac:dyDescent="0.2">
      <c r="A35" s="19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6"/>
    </row>
    <row r="36" spans="1:8" x14ac:dyDescent="0.2">
      <c r="A36" s="20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8" x14ac:dyDescent="0.2">
      <c r="A37" s="10"/>
      <c r="B37" s="11"/>
      <c r="C37" s="11"/>
      <c r="D37" s="11"/>
      <c r="E37" s="11"/>
      <c r="F37" s="11"/>
      <c r="G37" s="11"/>
    </row>
    <row r="38" spans="1:8" ht="22.5" x14ac:dyDescent="0.2">
      <c r="A38" s="27" t="s">
        <v>92</v>
      </c>
      <c r="B38" s="5">
        <v>6313136.2699999996</v>
      </c>
      <c r="C38" s="5">
        <v>11232732.550000001</v>
      </c>
      <c r="D38" s="5">
        <v>17545868.82</v>
      </c>
      <c r="E38" s="5">
        <v>1528677.36</v>
      </c>
      <c r="F38" s="5">
        <v>1519398.73</v>
      </c>
      <c r="G38" s="5">
        <v>16017191.460000001</v>
      </c>
    </row>
    <row r="39" spans="1:8" x14ac:dyDescent="0.2">
      <c r="A39" s="27"/>
      <c r="B39" s="12"/>
      <c r="C39" s="12"/>
      <c r="D39" s="12"/>
      <c r="E39" s="12"/>
      <c r="F39" s="12"/>
      <c r="G39" s="12"/>
    </row>
    <row r="40" spans="1:8" x14ac:dyDescent="0.2">
      <c r="A40" s="27" t="s">
        <v>93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8" x14ac:dyDescent="0.2">
      <c r="A41" s="27"/>
      <c r="B41" s="12"/>
      <c r="C41" s="12"/>
      <c r="D41" s="12"/>
      <c r="E41" s="12"/>
      <c r="F41" s="12"/>
      <c r="G41" s="12"/>
    </row>
    <row r="42" spans="1:8" ht="22.5" x14ac:dyDescent="0.2">
      <c r="A42" s="27" t="s">
        <v>94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8" x14ac:dyDescent="0.2">
      <c r="A43" s="27"/>
      <c r="B43" s="12"/>
      <c r="C43" s="12"/>
      <c r="D43" s="12"/>
      <c r="E43" s="12"/>
      <c r="F43" s="12"/>
      <c r="G43" s="12"/>
    </row>
    <row r="44" spans="1:8" ht="22.5" x14ac:dyDescent="0.2">
      <c r="A44" s="27" t="s">
        <v>95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8" x14ac:dyDescent="0.2">
      <c r="A45" s="27"/>
      <c r="B45" s="12"/>
      <c r="C45" s="12"/>
      <c r="D45" s="12"/>
      <c r="E45" s="12"/>
      <c r="F45" s="12"/>
      <c r="G45" s="12"/>
    </row>
    <row r="46" spans="1:8" ht="22.5" x14ac:dyDescent="0.2">
      <c r="A46" s="27" t="s">
        <v>96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8" x14ac:dyDescent="0.2">
      <c r="A47" s="27"/>
      <c r="B47" s="12"/>
      <c r="C47" s="12"/>
      <c r="D47" s="12"/>
      <c r="E47" s="12"/>
      <c r="F47" s="12"/>
      <c r="G47" s="12"/>
    </row>
    <row r="48" spans="1:8" ht="22.5" x14ac:dyDescent="0.2">
      <c r="A48" s="27" t="s">
        <v>97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x14ac:dyDescent="0.2">
      <c r="A49" s="27"/>
      <c r="B49" s="12"/>
      <c r="C49" s="12"/>
      <c r="D49" s="12"/>
      <c r="E49" s="12"/>
      <c r="F49" s="12"/>
      <c r="G49" s="12"/>
    </row>
    <row r="50" spans="1:7" x14ac:dyDescent="0.2">
      <c r="A50" s="27" t="s">
        <v>98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x14ac:dyDescent="0.2">
      <c r="A51" s="28"/>
      <c r="B51" s="13"/>
      <c r="C51" s="13"/>
      <c r="D51" s="13"/>
      <c r="E51" s="13"/>
      <c r="F51" s="13"/>
      <c r="G51" s="13"/>
    </row>
    <row r="52" spans="1:7" x14ac:dyDescent="0.2">
      <c r="A52" s="17" t="s">
        <v>77</v>
      </c>
      <c r="B52" s="7">
        <v>6313136.2699999996</v>
      </c>
      <c r="C52" s="7">
        <v>11232732.550000001</v>
      </c>
      <c r="D52" s="7">
        <v>17545868.82</v>
      </c>
      <c r="E52" s="7">
        <v>1528677.36</v>
      </c>
      <c r="F52" s="7">
        <v>1519398.73</v>
      </c>
      <c r="G52" s="7">
        <v>16017191.460000001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8"/>
  <sheetViews>
    <sheetView showGridLines="0" zoomScaleNormal="100" workbookViewId="0">
      <selection activeCell="A9" sqref="A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3" t="s">
        <v>136</v>
      </c>
      <c r="B1" s="54"/>
      <c r="C1" s="54"/>
      <c r="D1" s="54"/>
      <c r="E1" s="54"/>
      <c r="F1" s="54"/>
      <c r="G1" s="54"/>
      <c r="H1" s="47"/>
    </row>
    <row r="2" spans="1:8" x14ac:dyDescent="0.2">
      <c r="A2" s="18"/>
      <c r="B2" s="21" t="s">
        <v>0</v>
      </c>
      <c r="C2" s="22"/>
      <c r="D2" s="22"/>
      <c r="E2" s="22"/>
      <c r="F2" s="23"/>
      <c r="G2" s="55" t="s">
        <v>7</v>
      </c>
    </row>
    <row r="3" spans="1:8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6"/>
    </row>
    <row r="4" spans="1:8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16"/>
      <c r="B5" s="32"/>
      <c r="C5" s="32"/>
      <c r="D5" s="32"/>
      <c r="E5" s="32"/>
      <c r="F5" s="32"/>
      <c r="G5" s="32"/>
    </row>
    <row r="6" spans="1:8" x14ac:dyDescent="0.2">
      <c r="A6" s="15" t="s">
        <v>99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</row>
    <row r="7" spans="1:8" x14ac:dyDescent="0.2">
      <c r="A7" s="24" t="s">
        <v>100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</row>
    <row r="8" spans="1:8" x14ac:dyDescent="0.2">
      <c r="A8" s="24" t="s">
        <v>101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</row>
    <row r="9" spans="1:8" x14ac:dyDescent="0.2">
      <c r="A9" s="24" t="s">
        <v>139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</row>
    <row r="10" spans="1:8" x14ac:dyDescent="0.2">
      <c r="A10" s="24" t="s">
        <v>102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8" x14ac:dyDescent="0.2">
      <c r="A11" s="24" t="s">
        <v>103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8" x14ac:dyDescent="0.2">
      <c r="A12" s="24" t="s">
        <v>104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8" x14ac:dyDescent="0.2">
      <c r="A13" s="24" t="s">
        <v>105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8" x14ac:dyDescent="0.2">
      <c r="A14" s="24" t="s">
        <v>36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8" x14ac:dyDescent="0.2">
      <c r="A15" s="15" t="s">
        <v>106</v>
      </c>
      <c r="B15" s="37">
        <v>6313136.2699999996</v>
      </c>
      <c r="C15" s="37">
        <v>11232732.550000001</v>
      </c>
      <c r="D15" s="37">
        <v>17545868.82</v>
      </c>
      <c r="E15" s="37">
        <v>1528677.36</v>
      </c>
      <c r="F15" s="37">
        <v>1519398.73</v>
      </c>
      <c r="G15" s="37">
        <v>16017191.460000001</v>
      </c>
    </row>
    <row r="16" spans="1:8" x14ac:dyDescent="0.2">
      <c r="A16" s="24" t="s">
        <v>107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24" t="s">
        <v>108</v>
      </c>
      <c r="B17" s="5">
        <v>6313136.2699999996</v>
      </c>
      <c r="C17" s="5">
        <v>11232732.550000001</v>
      </c>
      <c r="D17" s="5">
        <v>17545868.82</v>
      </c>
      <c r="E17" s="5">
        <v>1528677.36</v>
      </c>
      <c r="F17" s="5">
        <v>1519398.73</v>
      </c>
      <c r="G17" s="5">
        <v>16017191.460000001</v>
      </c>
    </row>
    <row r="18" spans="1:7" x14ac:dyDescent="0.2">
      <c r="A18" s="24" t="s">
        <v>109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24" t="s">
        <v>110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x14ac:dyDescent="0.2">
      <c r="A20" s="24" t="s">
        <v>111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2">
      <c r="A21" s="24" t="s">
        <v>112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">
      <c r="A22" s="24" t="s">
        <v>113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">
      <c r="A23" s="15" t="s">
        <v>114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x14ac:dyDescent="0.2">
      <c r="A24" s="24" t="s">
        <v>115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">
      <c r="A25" s="24" t="s">
        <v>116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">
      <c r="A26" s="24" t="s">
        <v>117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x14ac:dyDescent="0.2">
      <c r="A27" s="24" t="s">
        <v>118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">
      <c r="A28" s="24" t="s">
        <v>119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">
      <c r="A29" s="24" t="s">
        <v>120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">
      <c r="A30" s="24" t="s">
        <v>121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">
      <c r="A31" s="24" t="s">
        <v>122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</row>
    <row r="32" spans="1:7" x14ac:dyDescent="0.2">
      <c r="A32" s="24" t="s">
        <v>123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</row>
    <row r="33" spans="1:7" x14ac:dyDescent="0.2">
      <c r="A33" s="15" t="s">
        <v>124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</row>
    <row r="34" spans="1:7" x14ac:dyDescent="0.2">
      <c r="A34" s="24" t="s">
        <v>125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</row>
    <row r="35" spans="1:7" ht="22.5" x14ac:dyDescent="0.2">
      <c r="A35" s="24" t="s">
        <v>126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</row>
    <row r="36" spans="1:7" x14ac:dyDescent="0.2">
      <c r="A36" s="24" t="s">
        <v>127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</row>
    <row r="37" spans="1:7" x14ac:dyDescent="0.2">
      <c r="A37" s="24" t="s">
        <v>128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</row>
    <row r="38" spans="1:7" x14ac:dyDescent="0.2">
      <c r="A38" s="17" t="s">
        <v>77</v>
      </c>
      <c r="B38" s="7">
        <f>B6+B15+B23+B33</f>
        <v>6313136.2699999996</v>
      </c>
      <c r="C38" s="7">
        <f t="shared" ref="C38:G38" si="0">C6+C15+C23+C33</f>
        <v>11232732.550000001</v>
      </c>
      <c r="D38" s="7">
        <f t="shared" si="0"/>
        <v>17545868.82</v>
      </c>
      <c r="E38" s="7">
        <f t="shared" si="0"/>
        <v>1528677.36</v>
      </c>
      <c r="F38" s="7">
        <f t="shared" si="0"/>
        <v>1519398.73</v>
      </c>
      <c r="G38" s="7">
        <f t="shared" si="0"/>
        <v>16017191.460000001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6aa8a68a-ab09-4ac8-a697-fdce915bc567"/>
    <ds:schemaRef ds:uri="0c865bf4-0f22-4e4d-b041-7b0c1657e5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C.P. Lorena Salgado</cp:lastModifiedBy>
  <cp:revision/>
  <cp:lastPrinted>2024-05-16T15:02:58Z</cp:lastPrinted>
  <dcterms:created xsi:type="dcterms:W3CDTF">2014-02-10T03:37:14Z</dcterms:created>
  <dcterms:modified xsi:type="dcterms:W3CDTF">2024-05-16T15:04:37Z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