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zo\Downloads\2023\Cuenta Publica\2do trimestre\"/>
    </mc:Choice>
  </mc:AlternateContent>
  <xr:revisionPtr revIDLastSave="0" documentId="13_ncr:1_{49DBBEBF-AC56-4999-8910-7084790AC8F3}" xr6:coauthVersionLast="47" xr6:coauthVersionMax="47" xr10:uidLastSave="{00000000-0000-0000-0000-000000000000}"/>
  <bookViews>
    <workbookView xWindow="735" yWindow="735" windowWidth="15375" windowHeight="7785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<sst xmlns="http://schemas.openxmlformats.org/spreadsheetml/2006/main" count="64" uniqueCount="64">
  <si>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</si>
  <si>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</si>
  <si>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</si>
  <si>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</si>
  <si>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</si>
  <si>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</si>
  <si>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</si>
  <si>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</si>
  <si>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</si>
  <si>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</si>
  <si>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</si>
  <si>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</si>
  <si>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</si>
  <si>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</si>
  <si>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</si>
  <si>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</si>
  <si>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</si>
  <si>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</si>
  <si>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</si>
  <si>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</si>
  <si>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</si>
  <si>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</si>
  <si>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</si>
  <si>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</si>
  <si>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</si>
  <si>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</si>
  <si>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</si>
  <si>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</si>
  <si>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</si>
  <si>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</si>
  <si>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</si>
  <si>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</si>
  <si>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</si>
  <si>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</si>
  <si>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</si>
  <si>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</si>
  <si>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</si>
  <si>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</si>
  <si>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</si>
  <si>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</si>
  <si>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</si>
  <si>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</si>
  <si>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</si>
  <si>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</si>
  <si>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</si>
  <si>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</si>
  <si>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</si>
  <si>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</si>
  <si>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</si>
  <si>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</si>
  <si>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</si>
  <si>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</si>
  <si>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</si>
  <si>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</si>
  <si>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</si>
  <si>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</si>
  <si>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</si>
  <si>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</si>
  <si>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</si>
  <si>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</si>
  <si>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</si>
  <si>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</si>
  <si>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</si>
  <si>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Vivienda de San Miguel de Allende, Gto.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</si>
</sst>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911258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B251D-50BA-4200-B2DD-112EA3B88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1258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39</xdr:row>
      <xdr:rowOff>57150</xdr:rowOff>
    </xdr:from>
    <xdr:to>
      <xdr:col>6</xdr:col>
      <xdr:colOff>647700</xdr:colOff>
      <xdr:row>49</xdr:row>
      <xdr:rowOff>115727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48919D-7BA6-4A58-A195-407E8FDE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362700"/>
          <a:ext cx="9124950" cy="1487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topLeftCell="A16" zoomScale="78" zoomScaleNormal="78" zoomScaleSheetLayoutView="90" workbookViewId="0">
      <selection activeCell="A41" sqref="A4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6500000</v>
      </c>
      <c r="C9" s="11">
        <f>SUM(C10:C17)</f>
        <v>14787803.1</v>
      </c>
      <c r="D9" s="11">
        <f t="shared" ref="D9:G9" si="1">SUM(D10:D17)</f>
        <v>21287803.100000001</v>
      </c>
      <c r="E9" s="11">
        <f t="shared" si="1"/>
        <v>2048661.89</v>
      </c>
      <c r="F9" s="11">
        <f t="shared" si="1"/>
        <v>2044099.16</v>
      </c>
      <c r="G9" s="11">
        <f t="shared" si="1"/>
        <v>19239141.210000001</v>
      </c>
      <c r="H9" s="9">
        <v>0</v>
      </c>
    </row>
    <row r="10" spans="1:8" x14ac:dyDescent="0.2">
      <c r="A10" s="15" t="s">
        <v>4</v>
      </c>
      <c r="B10" s="12">
        <v>6500000</v>
      </c>
      <c r="C10" s="12">
        <v>14787803.1</v>
      </c>
      <c r="D10" s="12">
        <f t="shared" ref="D10:D17" si="2">B10+C10</f>
        <v>21287803.100000001</v>
      </c>
      <c r="E10" s="12">
        <v>2048661.89</v>
      </c>
      <c r="F10" s="12">
        <v>2044099.16</v>
      </c>
      <c r="G10" s="12">
        <f t="shared" ref="G10:G17" si="3">D10-E10</f>
        <v>19239141.210000001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6500000</v>
      </c>
      <c r="C35" s="13">
        <f t="shared" ref="C35:G35" si="16">SUM(C6+C9+C18+C22+C25+C30+C32+C33+C34)</f>
        <v>14787803.1</v>
      </c>
      <c r="D35" s="13">
        <f t="shared" si="16"/>
        <v>21287803.100000001</v>
      </c>
      <c r="E35" s="13">
        <f t="shared" si="16"/>
        <v>2048661.89</v>
      </c>
      <c r="F35" s="13">
        <f t="shared" si="16"/>
        <v>2044099.16</v>
      </c>
      <c r="G35" s="13">
        <f t="shared" si="16"/>
        <v>19239141.210000001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alonzo</cp:lastModifiedBy>
  <cp:lastPrinted>2017-03-30T22:19:49Z</cp:lastPrinted>
  <dcterms:created xsi:type="dcterms:W3CDTF">2012-12-11T21:13:37Z</dcterms:created>
  <dcterms:modified xsi:type="dcterms:W3CDTF">2023-08-03T17:58:04Z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