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F86B30DB-8ADF-4FF8-B7D6-EEA2E13E239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B61" i="3" l="1"/>
  <c r="C61" i="3"/>
</calcChain>
</file>

<file path=xl/sharedStrings.xml><?xml version="1.0" encoding="utf-8"?>
<sst xmlns="http://schemas.openxmlformats.org/spreadsheetml/2006/main" count="95" uniqueCount="60">
  <si>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</si>
  <si>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</si>
  <si>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</si>
  <si>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</si>
  <si>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</si>
  <si>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</si>
  <si>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</si>
  <si>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</si>
  <si>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</si>
  <si>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</si>
  <si>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</si>
  <si>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</si>
  <si>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</si>
  <si>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</si>
  <si>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</si>
  <si>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</si>
  <si>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</si>
  <si>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</si>
  <si>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</si>
  <si>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</si>
  <si>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</si>
  <si>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</si>
  <si>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</si>
  <si>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</si>
  <si>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</si>
  <si>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</si>
  <si>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</si>
  <si>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</si>
  <si>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</si>
  <si>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</si>
  <si>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</si>
  <si>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</si>
  <si>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</si>
  <si>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</si>
  <si>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</si>
  <si>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</si>
  <si>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</si>
  <si>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</si>
  <si>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</si>
  <si>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</si>
  <si>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</si>
  <si>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</si>
  <si>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</si>
  <si>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</si>
  <si>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</si>
  <si>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</si>
  <si>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</si>
  <si>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</si>
  <si>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</si>
  <si>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</si>
  <si>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</si>
  <si>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</si>
  <si>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</si>
  <si>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</si>
  <si>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</si>
  <si>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</si>
  <si>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</si>
  <si>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San Miguel de Allende, Gto.
Estado de Flujos de Efectivo
Del 1 de Enero 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</si>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</sst>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CEBC-2CE9-418E-A36D-E46438837A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2543175</xdr:colOff>
      <xdr:row>80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C9B8E4-0E81-40CD-A240-709E2E71B536}"/>
            </a:ext>
          </a:extLst>
        </xdr:cNvPr>
        <xdr:cNvSpPr txBox="1"/>
      </xdr:nvSpPr>
      <xdr:spPr>
        <a:xfrm>
          <a:off x="0" y="11296650"/>
          <a:ext cx="25431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0</xdr:col>
      <xdr:colOff>2743200</xdr:colOff>
      <xdr:row>73</xdr:row>
      <xdr:rowOff>133350</xdr:rowOff>
    </xdr:from>
    <xdr:to>
      <xdr:col>1</xdr:col>
      <xdr:colOff>38100</xdr:colOff>
      <xdr:row>82</xdr:row>
      <xdr:rowOff>133349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47CF43-1BDE-4C7B-9D34-137DA16F6627}"/>
            </a:ext>
          </a:extLst>
        </xdr:cNvPr>
        <xdr:cNvSpPr txBox="1"/>
      </xdr:nvSpPr>
      <xdr:spPr>
        <a:xfrm>
          <a:off x="2743200" y="1126807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1</xdr:col>
      <xdr:colOff>333375</xdr:colOff>
      <xdr:row>73</xdr:row>
      <xdr:rowOff>152400</xdr:rowOff>
    </xdr:from>
    <xdr:to>
      <xdr:col>2</xdr:col>
      <xdr:colOff>1409700</xdr:colOff>
      <xdr:row>84</xdr:row>
      <xdr:rowOff>9526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671BF4A-CA0F-465E-8FDC-FF68A9B4487E}"/>
            </a:ext>
          </a:extLst>
        </xdr:cNvPr>
        <xdr:cNvSpPr txBox="1"/>
      </xdr:nvSpPr>
      <xdr:spPr>
        <a:xfrm>
          <a:off x="5524500" y="11287125"/>
          <a:ext cx="2552700" cy="144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tabSelected="1" zoomScaleNormal="100" workbookViewId="0">
      <selection activeCell="H17" sqref="H1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3892332.39</v>
      </c>
      <c r="C4" s="16">
        <f>SUM(C5:C14)</f>
        <v>6395292.0499999998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470647.3</v>
      </c>
      <c r="C9" s="17">
        <v>719312.6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119635.86</v>
      </c>
      <c r="C11" s="17">
        <v>675979.45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3302049.23</v>
      </c>
      <c r="C13" s="17">
        <v>5000000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2008139.16</v>
      </c>
      <c r="C16" s="16">
        <f>SUM(C17:C32)</f>
        <v>3805011.1600000006</v>
      </c>
      <c r="D16" s="13" t="s">
        <v>38</v>
      </c>
    </row>
    <row r="17" spans="1:4" ht="11.25" customHeight="1" x14ac:dyDescent="0.2">
      <c r="A17" s="7" t="s">
        <v>8</v>
      </c>
      <c r="B17" s="17">
        <v>1459800.24</v>
      </c>
      <c r="C17" s="17">
        <v>2585382.2000000002</v>
      </c>
      <c r="D17" s="14">
        <v>1000</v>
      </c>
    </row>
    <row r="18" spans="1:4" ht="11.25" customHeight="1" x14ac:dyDescent="0.2">
      <c r="A18" s="7" t="s">
        <v>9</v>
      </c>
      <c r="B18" s="17">
        <v>217589.95</v>
      </c>
      <c r="C18" s="17">
        <v>301458.28000000003</v>
      </c>
      <c r="D18" s="14">
        <v>2000</v>
      </c>
    </row>
    <row r="19" spans="1:4" ht="11.25" customHeight="1" x14ac:dyDescent="0.2">
      <c r="A19" s="7" t="s">
        <v>10</v>
      </c>
      <c r="B19" s="17">
        <v>330748.96999999997</v>
      </c>
      <c r="C19" s="17">
        <v>918170.68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1884193.2300000002</v>
      </c>
      <c r="C33" s="16">
        <f>C4-C16</f>
        <v>2590280.8899999992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35960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35960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-35960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434224.47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434224.47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316303.88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316303.88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434224.47</v>
      </c>
      <c r="C59" s="16">
        <f>C48-C54</f>
        <v>-316303.88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2282457.7000000002</v>
      </c>
      <c r="C61" s="16">
        <f>C59+C45+C33</f>
        <v>2273977.0099999993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8231485.0999999996</v>
      </c>
      <c r="C63" s="16">
        <v>5957508.0899999999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10513942.800000001</v>
      </c>
      <c r="C65" s="16">
        <v>8231485.0999999996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47</v>
      </c>
      <c r="B68" s="25"/>
      <c r="C68" s="25"/>
    </row>
    <row r="73" spans="1:4" ht="12.75" x14ac:dyDescent="0.2">
      <c r="A73" s="19"/>
      <c r="B73" s="20"/>
      <c r="C73" s="20"/>
    </row>
    <row r="74" spans="1:4" ht="12.75" x14ac:dyDescent="0.2">
      <c r="A74" s="19"/>
      <c r="B74" s="20"/>
      <c r="C74" s="20"/>
    </row>
    <row r="75" spans="1:4" x14ac:dyDescent="0.2">
      <c r="A75" s="20"/>
      <c r="B75" s="20"/>
      <c r="C75" s="20"/>
    </row>
    <row r="76" spans="1:4" x14ac:dyDescent="0.2">
      <c r="A76" s="20"/>
      <c r="B76" s="20"/>
      <c r="C76" s="20"/>
    </row>
    <row r="77" spans="1:4" x14ac:dyDescent="0.2">
      <c r="A77" s="20"/>
      <c r="B77" s="20"/>
      <c r="C77" s="20"/>
    </row>
    <row r="78" spans="1:4" x14ac:dyDescent="0.2">
      <c r="A78" s="20"/>
      <c r="B78" s="20"/>
      <c r="C78" s="20"/>
    </row>
    <row r="79" spans="1:4" x14ac:dyDescent="0.2">
      <c r="A79" s="20"/>
      <c r="B79" s="20"/>
      <c r="C79" s="20"/>
    </row>
    <row r="80" spans="1:4" x14ac:dyDescent="0.2">
      <c r="A80" s="20"/>
      <c r="B80" s="20"/>
      <c r="C80" s="20"/>
    </row>
    <row r="81" spans="1:3" x14ac:dyDescent="0.2">
      <c r="A81" s="20"/>
      <c r="B81" s="20"/>
      <c r="C81" s="20"/>
    </row>
    <row r="82" spans="1:3" x14ac:dyDescent="0.2">
      <c r="A82" s="20"/>
      <c r="B82" s="20"/>
      <c r="C82" s="20"/>
    </row>
    <row r="83" spans="1:3" x14ac:dyDescent="0.2">
      <c r="A83" s="20"/>
      <c r="B83" s="20"/>
      <c r="C83" s="20"/>
    </row>
    <row r="84" spans="1:3" x14ac:dyDescent="0.2">
      <c r="A84" s="26" t="s">
        <v>58</v>
      </c>
      <c r="B84" s="26"/>
      <c r="C84" s="26"/>
    </row>
    <row r="85" spans="1:3" x14ac:dyDescent="0.2">
      <c r="A85" s="26" t="s">
        <v>59</v>
      </c>
      <c r="B85" s="26"/>
      <c r="C85" s="26"/>
    </row>
    <row r="86" spans="1:3" x14ac:dyDescent="0.2">
      <c r="A86" s="20"/>
      <c r="B86" s="20"/>
      <c r="C86" s="20"/>
    </row>
  </sheetData>
  <sheetProtection formatCells="0" formatColumns="0" formatRows="0" autoFilter="0"/>
  <mergeCells count="4">
    <mergeCell ref="A1:C1"/>
    <mergeCell ref="A68:C68"/>
    <mergeCell ref="A84:C84"/>
    <mergeCell ref="A85:C85"/>
  </mergeCells>
  <pageMargins left="0.70866141732283472" right="0.70866141732283472" top="0.55118110236220474" bottom="0.74803149606299213" header="0.31496062992125984" footer="0.31496062992125984"/>
  <pageSetup scale="3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revision/>
  <cp:lastPrinted>2023-08-03T19:50:43Z</cp:lastPrinted>
  <dcterms:created xsi:type="dcterms:W3CDTF">2012-12-11T20:31:36Z</dcterms:created>
  <dcterms:modified xsi:type="dcterms:W3CDTF">2023-08-03T19:50:45Z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