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2do trimestre\Publicada pag IMUVI\"/>
    </mc:Choice>
  </mc:AlternateContent>
  <xr:revisionPtr revIDLastSave="0" documentId="8_{BFD17BE1-1DAD-48E6-9D9D-E2F464991D19}" xr6:coauthVersionLast="46" xr6:coauthVersionMax="46" xr10:uidLastSave="{00000000-0000-0000-0000-000000000000}"/>
  <bookViews>
    <workbookView xWindow="-120" yWindow="-120" windowWidth="29040" windowHeight="15840" xr2:uid="{43B863D2-84CC-49CF-8D83-43B64AD736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9" i="1" s="1"/>
  <c r="F25" i="1"/>
  <c r="E25" i="1"/>
  <c r="C25" i="1"/>
  <c r="B25" i="1"/>
  <c r="D24" i="1"/>
  <c r="G24" i="1" s="1"/>
  <c r="G23" i="1"/>
  <c r="D23" i="1"/>
  <c r="D22" i="1"/>
  <c r="G22" i="1" s="1"/>
  <c r="G21" i="1"/>
  <c r="D21" i="1"/>
  <c r="D25" i="1" s="1"/>
  <c r="F14" i="1"/>
  <c r="E14" i="1"/>
  <c r="C14" i="1"/>
  <c r="B14" i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G14" i="1" s="1"/>
  <c r="D6" i="1"/>
  <c r="D14" i="1" s="1"/>
  <c r="G25" i="1" l="1"/>
  <c r="D39" i="1"/>
</calcChain>
</file>

<file path=xl/sharedStrings.xml><?xml version="1.0" encoding="utf-8"?>
<sst xmlns="http://schemas.openxmlformats.org/spreadsheetml/2006/main" count="55" uniqueCount="33">
  <si>
    <t>Instituto Municipal de Vivienda de San Miguel de Allende, Gto.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</si>
  <si>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</si>
  <si>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</si>
  <si>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</si>
  <si>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</si>
  <si>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</si>
  <si>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</si>
  <si>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</si>
  <si>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</si>
  <si>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</si>
  <si>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</si>
  <si>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31120M33V010000 AREA ADMINISTRATIVA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</si>
  <si>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</si>
  <si>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</si>
  <si>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</si>
  <si>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</si>
  <si>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</si>
  <si>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</si>
  <si>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</si>
  <si>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Instituto Municipal de Vivienda de San Miguel de Allende,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</si>
  <si>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</si>
  <si>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</si>
  <si>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</si>
  <si>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</si>
  <si>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Instituto Municipal de Vivienda de San Miguel de Allende,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</si>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</sst>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</cellXfs>
  <cellStyles count="2">
    <cellStyle name="Normal" xfId="0" builtinId="0"/>
    <cellStyle name="Normal 3" xfId="1" xr:uid="{97AF7625-D2E6-47AE-A8BB-70C271B0C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552450</xdr:colOff>
      <xdr:row>0</xdr:row>
      <xdr:rowOff>599868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FCDD5-A075-46B8-8F95-EB85F4E56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409575" cy="5998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952500</xdr:colOff>
      <xdr:row>52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BD7F68-BE1B-43F7-BB7C-6A9BFCAB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108108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A4BD-4978-4793-91AD-6D9EBD8E624D}">
  <dimension ref="A1:G41"/>
  <sheetViews>
    <sheetView tabSelected="1" workbookViewId="0">
      <selection activeCell="A17" sqref="A17:XFD17"/>
    </sheetView>
  </sheetViews>
  <sheetFormatPr baseColWidth="10" defaultColWidth="10.28515625" defaultRowHeight="15" x14ac:dyDescent="0.25"/>
  <cols>
    <col min="1" max="1" width="69" style="4" customWidth="1"/>
    <col min="2" max="7" width="15.7109375" style="4" customWidth="1"/>
    <col min="8" max="16384" width="10.28515625" style="4"/>
  </cols>
  <sheetData>
    <row r="1" spans="1:7" ht="5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11</v>
      </c>
      <c r="B6" s="15">
        <v>6500000</v>
      </c>
      <c r="C6" s="15">
        <v>14787803.1</v>
      </c>
      <c r="D6" s="15">
        <f>B6+C6</f>
        <v>21287803.100000001</v>
      </c>
      <c r="E6" s="15">
        <v>2048661.89</v>
      </c>
      <c r="F6" s="15">
        <v>2044099.16</v>
      </c>
      <c r="G6" s="15">
        <f>D6-E6</f>
        <v>19239141.210000001</v>
      </c>
    </row>
    <row r="7" spans="1:7" x14ac:dyDescent="0.25">
      <c r="A7" s="14" t="s">
        <v>12</v>
      </c>
      <c r="B7" s="15">
        <v>0</v>
      </c>
      <c r="C7" s="15">
        <v>0</v>
      </c>
      <c r="D7" s="15">
        <f t="shared" ref="D7:D12" si="0">B7+C7</f>
        <v>0</v>
      </c>
      <c r="E7" s="15">
        <v>0</v>
      </c>
      <c r="F7" s="15">
        <v>0</v>
      </c>
      <c r="G7" s="15">
        <f t="shared" ref="G7:G12" si="1">D7-E7</f>
        <v>0</v>
      </c>
    </row>
    <row r="8" spans="1:7" x14ac:dyDescent="0.25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5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5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5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5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5">
      <c r="A13" s="14"/>
      <c r="B13" s="15"/>
      <c r="C13" s="15"/>
      <c r="D13" s="15"/>
      <c r="E13" s="15"/>
      <c r="F13" s="15"/>
      <c r="G13" s="15"/>
    </row>
    <row r="14" spans="1:7" x14ac:dyDescent="0.25">
      <c r="A14" s="16" t="s">
        <v>18</v>
      </c>
      <c r="B14" s="17">
        <f t="shared" ref="B14:G14" si="2">SUM(B6:B13)</f>
        <v>6500000</v>
      </c>
      <c r="C14" s="17">
        <f t="shared" si="2"/>
        <v>14787803.1</v>
      </c>
      <c r="D14" s="17">
        <f t="shared" si="2"/>
        <v>21287803.100000001</v>
      </c>
      <c r="E14" s="17">
        <f t="shared" si="2"/>
        <v>2048661.89</v>
      </c>
      <c r="F14" s="17">
        <f t="shared" si="2"/>
        <v>2044099.16</v>
      </c>
      <c r="G14" s="17">
        <f t="shared" si="2"/>
        <v>19239141.210000001</v>
      </c>
    </row>
    <row r="17" spans="1:7" ht="60" customHeight="1" x14ac:dyDescent="0.25">
      <c r="A17" s="1" t="s">
        <v>19</v>
      </c>
      <c r="B17" s="2"/>
      <c r="C17" s="2"/>
      <c r="D17" s="2"/>
      <c r="E17" s="2"/>
      <c r="F17" s="2"/>
      <c r="G17" s="3"/>
    </row>
    <row r="18" spans="1:7" x14ac:dyDescent="0.25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5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5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5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5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5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5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5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62.25" customHeight="1" x14ac:dyDescent="0.25">
      <c r="A28" s="1" t="s">
        <v>24</v>
      </c>
      <c r="B28" s="2"/>
      <c r="C28" s="2"/>
      <c r="D28" s="2"/>
      <c r="E28" s="2"/>
      <c r="F28" s="2"/>
      <c r="G28" s="3"/>
    </row>
    <row r="29" spans="1:7" x14ac:dyDescent="0.25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5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5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ht="30" x14ac:dyDescent="0.25">
      <c r="A32" s="19" t="s">
        <v>25</v>
      </c>
      <c r="B32" s="15">
        <v>6500000</v>
      </c>
      <c r="C32" s="15">
        <v>14787803.1</v>
      </c>
      <c r="D32" s="15">
        <f t="shared" ref="D32:D38" si="6">B32+C32</f>
        <v>21287803.100000001</v>
      </c>
      <c r="E32" s="15">
        <v>2048661.89</v>
      </c>
      <c r="F32" s="15">
        <v>2044099.16</v>
      </c>
      <c r="G32" s="15">
        <f t="shared" ref="G32:G38" si="7">D32-E32</f>
        <v>19239141.210000001</v>
      </c>
    </row>
    <row r="33" spans="1:7" x14ac:dyDescent="0.25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ht="30" x14ac:dyDescent="0.25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ht="30" x14ac:dyDescent="0.25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30" x14ac:dyDescent="0.25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ht="30" x14ac:dyDescent="0.25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5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5">
      <c r="A39" s="16" t="s">
        <v>18</v>
      </c>
      <c r="B39" s="17">
        <f t="shared" ref="B39:G39" si="8">SUM(B32:B38)</f>
        <v>6500000</v>
      </c>
      <c r="C39" s="17">
        <f t="shared" si="8"/>
        <v>14787803.1</v>
      </c>
      <c r="D39" s="17">
        <f t="shared" si="8"/>
        <v>21287803.100000001</v>
      </c>
      <c r="E39" s="17">
        <f t="shared" si="8"/>
        <v>2048661.89</v>
      </c>
      <c r="F39" s="17">
        <f t="shared" si="8"/>
        <v>2044099.16</v>
      </c>
      <c r="G39" s="17">
        <f t="shared" si="8"/>
        <v>19239141.210000001</v>
      </c>
    </row>
    <row r="41" spans="1:7" x14ac:dyDescent="0.25">
      <c r="A41" s="4" t="s">
        <v>32</v>
      </c>
    </row>
  </sheetData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dcterms:created xsi:type="dcterms:W3CDTF">2023-08-17T21:04:08Z</dcterms:created>
  <dcterms:modified xsi:type="dcterms:W3CDTF">2023-08-17T21:05:20Z</dcterms:modified>
</cp:coreProperties>
</file>