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DEF9460E-3527-462D-8331-6F9E019314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<sst xmlns="http://schemas.openxmlformats.org/spreadsheetml/2006/main" count="44" uniqueCount="36">
  <si>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</si>
  <si>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</si>
  <si>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</si>
  <si>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</si>
  <si>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</si>
  <si>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</si>
  <si>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</si>
  <si>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</si>
  <si>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</si>
  <si>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</si>
  <si>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</si>
  <si>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</si>
  <si>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</si>
  <si>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</si>
  <si>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</si>
  <si>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</si>
  <si>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</si>
  <si>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</si>
  <si>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</si>
  <si>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</si>
  <si>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</si>
  <si>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</si>
  <si>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</si>
  <si>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</si>
  <si>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</si>
  <si>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</si>
  <si>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</si>
  <si>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</si>
  <si>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</si>
  <si>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</si>
  <si>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</si>
  <si>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</si>
  <si>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</si>
  <si>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</si>
  <si>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</si>
  <si>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San Miguel de Allende, Gto.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</si>
</sst>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560881</xdr:colOff>
      <xdr:row>0</xdr:row>
      <xdr:rowOff>487722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59A903-C628-4D8B-8E98-6BEC6A4C9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0881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F5" sqref="F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0</v>
      </c>
      <c r="C3" s="19">
        <f t="shared" ref="C3:D3" si="0">SUM(C4:C13)</f>
        <v>267416.66000000003</v>
      </c>
      <c r="D3" s="2">
        <f t="shared" si="0"/>
        <v>144616.68</v>
      </c>
    </row>
    <row r="4" spans="1:4" x14ac:dyDescent="0.2">
      <c r="A4" s="14" t="s">
        <v>5</v>
      </c>
      <c r="B4" s="20"/>
      <c r="C4" s="20"/>
      <c r="D4" s="3"/>
    </row>
    <row r="5" spans="1:4" x14ac:dyDescent="0.2">
      <c r="A5" s="14" t="s">
        <v>6</v>
      </c>
      <c r="B5" s="20"/>
      <c r="C5" s="20"/>
      <c r="D5" s="3"/>
    </row>
    <row r="6" spans="1:4" x14ac:dyDescent="0.2">
      <c r="A6" s="14" t="s">
        <v>7</v>
      </c>
      <c r="B6" s="20"/>
      <c r="C6" s="20"/>
      <c r="D6" s="3"/>
    </row>
    <row r="7" spans="1:4" x14ac:dyDescent="0.2">
      <c r="A7" s="14" t="s">
        <v>8</v>
      </c>
      <c r="B7" s="20"/>
      <c r="C7" s="20"/>
      <c r="D7" s="3"/>
    </row>
    <row r="8" spans="1:4" x14ac:dyDescent="0.2">
      <c r="A8" s="14" t="s">
        <v>9</v>
      </c>
      <c r="B8" s="20"/>
      <c r="C8" s="20">
        <v>213294.98</v>
      </c>
      <c r="D8" s="3">
        <v>144284.68</v>
      </c>
    </row>
    <row r="9" spans="1:4" x14ac:dyDescent="0.2">
      <c r="A9" s="14" t="s">
        <v>10</v>
      </c>
      <c r="B9" s="20"/>
      <c r="C9" s="20"/>
      <c r="D9" s="3"/>
    </row>
    <row r="10" spans="1:4" x14ac:dyDescent="0.2">
      <c r="A10" s="14" t="s">
        <v>11</v>
      </c>
      <c r="B10" s="20"/>
      <c r="C10" s="20">
        <v>54121.68</v>
      </c>
      <c r="D10" s="3">
        <v>332</v>
      </c>
    </row>
    <row r="11" spans="1:4" x14ac:dyDescent="0.2">
      <c r="A11" s="14" t="s">
        <v>12</v>
      </c>
      <c r="B11" s="20"/>
      <c r="C11" s="20"/>
      <c r="D11" s="3"/>
    </row>
    <row r="12" spans="1:4" x14ac:dyDescent="0.2">
      <c r="A12" s="14" t="s">
        <v>13</v>
      </c>
      <c r="B12" s="20"/>
      <c r="C12" s="20"/>
      <c r="D12" s="3"/>
    </row>
    <row r="13" spans="1:4" x14ac:dyDescent="0.2">
      <c r="A13" s="14" t="s">
        <v>14</v>
      </c>
      <c r="B13" s="20"/>
      <c r="C13" s="20"/>
      <c r="D13" s="3"/>
    </row>
    <row r="14" spans="1:4" x14ac:dyDescent="0.2">
      <c r="A14" s="7" t="s">
        <v>15</v>
      </c>
      <c r="B14" s="21">
        <f>SUM(B15:B23)</f>
        <v>6500000</v>
      </c>
      <c r="C14" s="21">
        <f t="shared" ref="C14:D14" si="1">SUM(C15:C23)</f>
        <v>802561.08000000007</v>
      </c>
      <c r="D14" s="4">
        <f t="shared" si="1"/>
        <v>784974.2</v>
      </c>
    </row>
    <row r="15" spans="1:4" x14ac:dyDescent="0.2">
      <c r="A15" s="14" t="s">
        <v>16</v>
      </c>
      <c r="B15" s="20">
        <v>4277170.92</v>
      </c>
      <c r="C15" s="20">
        <v>548764.64</v>
      </c>
      <c r="D15" s="3">
        <v>544663.11</v>
      </c>
    </row>
    <row r="16" spans="1:4" x14ac:dyDescent="0.2">
      <c r="A16" s="14" t="s">
        <v>17</v>
      </c>
      <c r="B16" s="20">
        <v>561648.87</v>
      </c>
      <c r="C16" s="20">
        <v>79341.240000000005</v>
      </c>
      <c r="D16" s="3">
        <v>77986.78</v>
      </c>
    </row>
    <row r="17" spans="1:4" x14ac:dyDescent="0.2">
      <c r="A17" s="14" t="s">
        <v>18</v>
      </c>
      <c r="B17" s="20">
        <v>1479180.21</v>
      </c>
      <c r="C17" s="20">
        <v>174455.2</v>
      </c>
      <c r="D17" s="3">
        <v>162324.31</v>
      </c>
    </row>
    <row r="18" spans="1:4" x14ac:dyDescent="0.2">
      <c r="A18" s="14" t="s">
        <v>13</v>
      </c>
      <c r="B18" s="20"/>
      <c r="C18" s="20"/>
      <c r="D18" s="3"/>
    </row>
    <row r="19" spans="1:4" x14ac:dyDescent="0.2">
      <c r="A19" s="14" t="s">
        <v>19</v>
      </c>
      <c r="B19" s="20">
        <v>182000</v>
      </c>
      <c r="C19" s="20"/>
      <c r="D19" s="3"/>
    </row>
    <row r="20" spans="1:4" x14ac:dyDescent="0.2">
      <c r="A20" s="14" t="s">
        <v>20</v>
      </c>
      <c r="B20" s="20"/>
      <c r="C20" s="20"/>
      <c r="D20" s="3"/>
    </row>
    <row r="21" spans="1:4" x14ac:dyDescent="0.2">
      <c r="A21" s="14" t="s">
        <v>21</v>
      </c>
      <c r="B21" s="20"/>
      <c r="C21" s="20"/>
      <c r="D21" s="3"/>
    </row>
    <row r="22" spans="1:4" x14ac:dyDescent="0.2">
      <c r="A22" s="14" t="s">
        <v>22</v>
      </c>
      <c r="B22" s="20"/>
      <c r="C22" s="20"/>
      <c r="D22" s="3"/>
    </row>
    <row r="23" spans="1:4" x14ac:dyDescent="0.2">
      <c r="A23" s="14" t="s">
        <v>23</v>
      </c>
      <c r="B23" s="20"/>
      <c r="C23" s="20"/>
      <c r="D23" s="3"/>
    </row>
    <row r="24" spans="1:4" x14ac:dyDescent="0.2">
      <c r="A24" s="15" t="s">
        <v>24</v>
      </c>
      <c r="B24" s="22">
        <f>B3-B14</f>
        <v>-6500000</v>
      </c>
      <c r="C24" s="22">
        <f>C3-C14</f>
        <v>-535144.42000000004</v>
      </c>
      <c r="D24" s="5">
        <f>D3-D14</f>
        <v>-640357.52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-535144.41999999993</v>
      </c>
      <c r="D27" s="2">
        <f>SUM(D28:D34)</f>
        <v>-640357.52</v>
      </c>
    </row>
    <row r="28" spans="1:4" x14ac:dyDescent="0.2">
      <c r="A28" s="11" t="s">
        <v>26</v>
      </c>
      <c r="B28" s="23"/>
      <c r="C28" s="23">
        <v>-802561.08</v>
      </c>
      <c r="D28" s="16">
        <v>-784974.2</v>
      </c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>
        <v>267416.65999999997</v>
      </c>
      <c r="D31" s="16">
        <v>144616.68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-535144.41999999993</v>
      </c>
      <c r="D39" s="18">
        <f t="shared" si="2"/>
        <v>-640357.52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C.P. Lorena Salgado</cp:lastModifiedBy>
  <cp:revision/>
  <dcterms:created xsi:type="dcterms:W3CDTF">2017-12-20T04:54:53Z</dcterms:created>
  <dcterms:modified xsi:type="dcterms:W3CDTF">2023-05-09T17:44:13Z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