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Publicada pag IMUVI\"/>
    </mc:Choice>
  </mc:AlternateContent>
  <xr:revisionPtr revIDLastSave="0" documentId="8_{2E2B2B46-9761-4ABD-B5F0-C78D955105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<sst xmlns="http://schemas.openxmlformats.org/spreadsheetml/2006/main" count="38" uniqueCount="28">
  <si>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</si>
  <si>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</si>
  <si>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</si>
  <si>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</si>
  <si>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</si>
  <si>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</si>
  <si>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</si>
  <si>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</si>
  <si>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</si>
  <si>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</si>
  <si>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</si>
  <si>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</si>
  <si>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</si>
  <si>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</si>
  <si>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</si>
  <si>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</si>
  <si>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</si>
  <si>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</si>
  <si>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</si>
  <si>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</si>
  <si>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</si>
  <si>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</si>
  <si>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</si>
  <si>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</si>
  <si>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</si>
  <si>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San Miguel de Allende, Gto.
Estado de Variación en la Hacienda Pública
Del 1 de Enero al 31 de Marzo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</si>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</sst>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8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166" fontId="2" fillId="0" borderId="0"/>
    <xf numFmtId="0" fontId="2" fillId="0" borderId="0"/>
    <xf numFmtId="165" fontId="1" fillId="0" borderId="0" applyFont="0" applyFill="0" applyBorder="0" applyAlignment="0" applyProtection="0"/>
    <xf numFmtId="0" fontId="5" fillId="0" borderId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7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7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5" fillId="0" borderId="0" xfId="5"/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21">
    <cellStyle name="=C:\WINNT\SYSTEM32\COMMAND.COM" xfId="2" xr:uid="{00000000-0005-0000-0000-000000000000}"/>
    <cellStyle name="Euro" xfId="6" xr:uid="{7D930713-77F6-412E-9C03-199609B7A725}"/>
    <cellStyle name="Millares 2" xfId="4" xr:uid="{00000000-0005-0000-0000-000001000000}"/>
    <cellStyle name="Millares 2 2" xfId="8" xr:uid="{BC107675-2221-49E4-9C7A-626C098A6869}"/>
    <cellStyle name="Millares 2 3" xfId="9" xr:uid="{C46FE506-687D-4418-8749-168C3C95B992}"/>
    <cellStyle name="Millares 2 4" xfId="20" xr:uid="{8FBC788E-2D60-490B-8DD2-09377E06B541}"/>
    <cellStyle name="Millares 2 5" xfId="7" xr:uid="{98287ADD-4634-45D3-9706-175894B0DA4B}"/>
    <cellStyle name="Millares 3" xfId="10" xr:uid="{EAED16E7-395B-4D13-9B2D-8A3AB7558EB2}"/>
    <cellStyle name="Moneda 2" xfId="11" xr:uid="{26E76D4A-C53A-43D7-929B-3CC01973769D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12" xr:uid="{6594D93A-A03C-4346-A6CB-811836D3F72F}"/>
    <cellStyle name="Normal 3" xfId="13" xr:uid="{77EA7A55-FE6D-4DF5-A8F0-2CBE0D313484}"/>
    <cellStyle name="Normal 4" xfId="14" xr:uid="{ECE19663-874C-4B92-AA74-03D35D59B56B}"/>
    <cellStyle name="Normal 4 2" xfId="15" xr:uid="{C49C6EDA-C507-42A0-AB87-61663E2625B4}"/>
    <cellStyle name="Normal 5" xfId="16" xr:uid="{C80C19EB-4CCE-47AF-BB46-B18B1CE42748}"/>
    <cellStyle name="Normal 5 2" xfId="17" xr:uid="{10EC48AD-B385-4FE2-A846-92E10301E0A7}"/>
    <cellStyle name="Normal 6" xfId="18" xr:uid="{9AB74D04-3714-4DB5-98F0-00CA127431B3}"/>
    <cellStyle name="Normal 6 2" xfId="19" xr:uid="{EDCC287C-5006-4C47-9E7C-8AB92536E417}"/>
    <cellStyle name="Normal 7" xfId="5" xr:uid="{69889B0E-26FE-4FF8-B9DE-E2E055F6F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771525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7F12B6-51DD-4B0F-9226-97E58CAE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180975" y="47625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41</xdr:row>
      <xdr:rowOff>9525</xdr:rowOff>
    </xdr:from>
    <xdr:to>
      <xdr:col>0</xdr:col>
      <xdr:colOff>2647950</xdr:colOff>
      <xdr:row>46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9E983AC-D83B-4D6C-B84C-9271B9766466}"/>
            </a:ext>
          </a:extLst>
        </xdr:cNvPr>
        <xdr:cNvSpPr txBox="1"/>
      </xdr:nvSpPr>
      <xdr:spPr>
        <a:xfrm>
          <a:off x="104775" y="7515225"/>
          <a:ext cx="25431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542926</xdr:colOff>
      <xdr:row>41</xdr:row>
      <xdr:rowOff>38100</xdr:rowOff>
    </xdr:from>
    <xdr:to>
      <xdr:col>5</xdr:col>
      <xdr:colOff>752476</xdr:colOff>
      <xdr:row>49</xdr:row>
      <xdr:rowOff>76201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950597D-BDB5-4BCE-A136-268B4B2AB195}"/>
            </a:ext>
          </a:extLst>
        </xdr:cNvPr>
        <xdr:cNvSpPr txBox="1"/>
      </xdr:nvSpPr>
      <xdr:spPr>
        <a:xfrm>
          <a:off x="5715001" y="7543800"/>
          <a:ext cx="23812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Normal="100" workbookViewId="0">
      <selection activeCell="K4" sqref="K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1" t="s">
        <v>25</v>
      </c>
      <c r="B1" s="22"/>
      <c r="C1" s="22"/>
      <c r="D1" s="22"/>
      <c r="E1" s="22"/>
      <c r="F1" s="23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23915019.879999999</v>
      </c>
      <c r="C4" s="16"/>
      <c r="D4" s="16"/>
      <c r="E4" s="16"/>
      <c r="F4" s="15">
        <f>SUM(B4:E4)</f>
        <v>23915019.879999999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23915019.879999999</v>
      </c>
      <c r="C6" s="16"/>
      <c r="D6" s="16"/>
      <c r="E6" s="16"/>
      <c r="F6" s="15">
        <f>SUM(B6:E6)</f>
        <v>23915019.879999999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43686047.489999995</v>
      </c>
      <c r="D9" s="15">
        <f>D10</f>
        <v>2448351.61</v>
      </c>
      <c r="E9" s="16"/>
      <c r="F9" s="15">
        <f t="shared" ref="F9:F14" si="0">SUM(B9:E9)</f>
        <v>46134399.099999994</v>
      </c>
    </row>
    <row r="10" spans="1:6" ht="11.25" customHeight="1" x14ac:dyDescent="0.2">
      <c r="A10" s="8" t="s">
        <v>5</v>
      </c>
      <c r="B10" s="16"/>
      <c r="C10" s="16"/>
      <c r="D10" s="17">
        <v>2448351.61</v>
      </c>
      <c r="E10" s="16"/>
      <c r="F10" s="15">
        <f t="shared" si="0"/>
        <v>2448351.61</v>
      </c>
    </row>
    <row r="11" spans="1:6" ht="11.25" customHeight="1" x14ac:dyDescent="0.2">
      <c r="A11" s="8" t="s">
        <v>6</v>
      </c>
      <c r="B11" s="16"/>
      <c r="C11" s="17">
        <v>5416084.3399999999</v>
      </c>
      <c r="D11" s="16"/>
      <c r="E11" s="16"/>
      <c r="F11" s="15">
        <f t="shared" si="0"/>
        <v>5416084.3399999999</v>
      </c>
    </row>
    <row r="12" spans="1:6" ht="11.25" customHeight="1" x14ac:dyDescent="0.2">
      <c r="A12" s="8" t="s">
        <v>15</v>
      </c>
      <c r="B12" s="16"/>
      <c r="C12" s="17">
        <v>39656038.100000001</v>
      </c>
      <c r="D12" s="16"/>
      <c r="E12" s="16"/>
      <c r="F12" s="15">
        <f t="shared" si="0"/>
        <v>39656038.100000001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-1386074.95</v>
      </c>
      <c r="D14" s="16"/>
      <c r="E14" s="16"/>
      <c r="F14" s="15">
        <f t="shared" si="0"/>
        <v>-1386074.95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23915019.879999999</v>
      </c>
      <c r="C20" s="15">
        <f>C9</f>
        <v>43686047.489999995</v>
      </c>
      <c r="D20" s="15">
        <f>D9</f>
        <v>2448351.61</v>
      </c>
      <c r="E20" s="15">
        <f>E16</f>
        <v>0</v>
      </c>
      <c r="F20" s="15">
        <f>SUM(B20:E20)</f>
        <v>70049418.979999989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-21859.68</v>
      </c>
      <c r="C22" s="16"/>
      <c r="D22" s="16"/>
      <c r="E22" s="16"/>
      <c r="F22" s="15">
        <f>SUM(B22:E22)</f>
        <v>-21859.68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-21859.68</v>
      </c>
      <c r="C24" s="16"/>
      <c r="D24" s="16"/>
      <c r="E24" s="16"/>
      <c r="F24" s="15">
        <f>SUM(B24:E24)</f>
        <v>-21859.68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2448351.61</v>
      </c>
      <c r="D27" s="15">
        <f>SUM(D28:D32)</f>
        <v>-2983496.03</v>
      </c>
      <c r="E27" s="16"/>
      <c r="F27" s="15">
        <f t="shared" ref="F27:F32" si="1">SUM(B27:E27)</f>
        <v>-535144.41999999993</v>
      </c>
    </row>
    <row r="28" spans="1:6" ht="11.25" customHeight="1" x14ac:dyDescent="0.2">
      <c r="A28" s="8" t="s">
        <v>5</v>
      </c>
      <c r="B28" s="16"/>
      <c r="C28" s="16"/>
      <c r="D28" s="17">
        <v>-535144.42000000004</v>
      </c>
      <c r="E28" s="16"/>
      <c r="F28" s="15">
        <f t="shared" si="1"/>
        <v>-535144.42000000004</v>
      </c>
    </row>
    <row r="29" spans="1:6" ht="11.25" customHeight="1" x14ac:dyDescent="0.2">
      <c r="A29" s="8" t="s">
        <v>6</v>
      </c>
      <c r="B29" s="16"/>
      <c r="C29" s="17">
        <v>2448351.61</v>
      </c>
      <c r="D29" s="17">
        <v>-2448351.61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23893160.199999999</v>
      </c>
      <c r="C38" s="19">
        <f>+C20+C27</f>
        <v>46134399.099999994</v>
      </c>
      <c r="D38" s="19">
        <f>D20+D27</f>
        <v>-535144.41999999993</v>
      </c>
      <c r="E38" s="19">
        <f>+E20+E34</f>
        <v>0</v>
      </c>
      <c r="F38" s="19">
        <f>SUM(B38:E38)</f>
        <v>69492414.879999995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2" spans="1:6" ht="12.75" hidden="1" x14ac:dyDescent="0.2">
      <c r="A42" s="13"/>
      <c r="B42" s="20"/>
      <c r="C42" s="20"/>
    </row>
    <row r="43" spans="1:6" hidden="1" x14ac:dyDescent="0.25"/>
    <row r="44" spans="1:6" hidden="1" x14ac:dyDescent="0.25"/>
    <row r="45" spans="1:6" hidden="1" x14ac:dyDescent="0.25"/>
    <row r="46" spans="1:6" hidden="1" x14ac:dyDescent="0.25"/>
    <row r="47" spans="1:6" hidden="1" x14ac:dyDescent="0.25"/>
    <row r="48" spans="1:6" hidden="1" x14ac:dyDescent="0.25"/>
    <row r="49" spans="1:6" hidden="1" x14ac:dyDescent="0.25"/>
    <row r="50" spans="1:6" hidden="1" x14ac:dyDescent="0.25"/>
    <row r="51" spans="1:6" hidden="1" x14ac:dyDescent="0.25">
      <c r="A51" s="24" t="s">
        <v>26</v>
      </c>
      <c r="B51" s="24"/>
      <c r="C51" s="24"/>
      <c r="D51" s="24"/>
      <c r="E51" s="24"/>
      <c r="F51" s="24"/>
    </row>
    <row r="52" spans="1:6" hidden="1" x14ac:dyDescent="0.25">
      <c r="A52" s="24" t="s">
        <v>27</v>
      </c>
      <c r="B52" s="24"/>
      <c r="C52" s="24"/>
      <c r="D52" s="24"/>
      <c r="E52" s="24"/>
      <c r="F52" s="24"/>
    </row>
    <row r="53" spans="1:6" hidden="1" x14ac:dyDescent="0.25"/>
    <row r="54" spans="1:6" hidden="1" x14ac:dyDescent="0.25"/>
  </sheetData>
  <sheetProtection formatCells="0" formatColumns="0" formatRows="0" autoFilter="0"/>
  <mergeCells count="3">
    <mergeCell ref="A1:F1"/>
    <mergeCell ref="A51:F51"/>
    <mergeCell ref="A52:F52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Lorena Salgado</cp:lastModifiedBy>
  <cp:lastPrinted>2023-04-28T21:06:01Z</cp:lastPrinted>
  <dcterms:created xsi:type="dcterms:W3CDTF">2018-11-20T16:40:47Z</dcterms:created>
  <dcterms:modified xsi:type="dcterms:W3CDTF">2023-05-09T17:08:20Z</dcterms:modified>
</cp:coreProperties>
</file>