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DF\Entregar\"/>
    </mc:Choice>
  </mc:AlternateContent>
  <bookViews>
    <workbookView xWindow="-105" yWindow="-105" windowWidth="23250" windowHeight="12570"/>
  </bookViews>
  <sheets>
    <sheet name="FFF" sheetId="1" r:id="rId1"/>
  </sheets>
  <definedNames>
    <definedName name="_xlnm.Print_Area" localSheetId="0">FFF!$A$1:$D$40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B39" i="1" l="1"/>
  <c r="C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<sst xmlns="http://schemas.openxmlformats.org/spreadsheetml/2006/main" count="47" uniqueCount="39">
  <si>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</si>
  <si>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</si>
  <si>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</si>
  <si>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</si>
  <si>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</si>
  <si>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</si>
  <si>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</si>
  <si>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</si>
  <si>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</si>
  <si>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</si>
  <si>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</si>
  <si>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</si>
  <si>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</si>
  <si>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</si>
  <si>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</si>
  <si>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</si>
  <si>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</si>
  <si>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</si>
  <si>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</si>
  <si>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</si>
  <si>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</si>
  <si>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</si>
  <si>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</si>
  <si>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</si>
  <si>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</si>
  <si>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</si>
  <si>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</si>
  <si>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</si>
  <si>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</si>
  <si>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</si>
  <si>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</si>
  <si>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</si>
  <si>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</si>
  <si>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</si>
  <si>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</si>
  <si>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</si>
  <si>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 xml:space="preserve">Camino Antiguo a Queretaro No. 2 Fraccionamiento El Deportivo, C.P. 37700, Tel (415) 120-54-58, San Miguel de Allende, Gto </t>
  </si>
  <si>
    <t>imuvi_admon@live.com.mx</t>
  </si>
  <si>
    <t>Instituto Municipal de Vivienda de San Miguel de Allende, Gto.
Flujo de Fondos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</si>
</sst>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/>
      <protection locked="0"/>
    </xf>
    <xf numFmtId="0" fontId="7" fillId="0" borderId="0" xfId="4" applyAlignment="1" applyProtection="1">
      <alignment horizontal="center" vertical="top"/>
      <protection locked="0"/>
    </xf>
  </cellXfs>
  <cellStyles count="5">
    <cellStyle name="Hipervínculo" xfId="4" builtinId="8"/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0</xdr:row>
      <xdr:rowOff>419100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168" t="13674" r="37840" b="33976"/>
        <a:stretch/>
      </xdr:blipFill>
      <xdr:spPr>
        <a:xfrm>
          <a:off x="0" y="0"/>
          <a:ext cx="704850" cy="4191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219075</xdr:colOff>
      <xdr:row>52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6202680"/>
          <a:ext cx="3236595" cy="1002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           _____________________________</a:t>
          </a:r>
        </a:p>
        <a:p>
          <a:pPr algn="ctr"/>
          <a:r>
            <a:rPr lang="es-MX" sz="1100"/>
            <a:t>Responsable</a:t>
          </a:r>
          <a:r>
            <a:rPr lang="es-MX" sz="1100" baseline="0"/>
            <a:t> de Contabilidad</a:t>
          </a:r>
        </a:p>
        <a:p>
          <a:pPr algn="ctr"/>
          <a:r>
            <a:rPr lang="es-MX" sz="1100" baseline="0"/>
            <a:t>C. P. Alfonso Garcia Gonzalez</a:t>
          </a:r>
          <a:endParaRPr lang="es-MX" sz="1100"/>
        </a:p>
      </xdr:txBody>
    </xdr:sp>
    <xdr:clientData/>
  </xdr:twoCellAnchor>
  <xdr:twoCellAnchor>
    <xdr:from>
      <xdr:col>0</xdr:col>
      <xdr:colOff>2714624</xdr:colOff>
      <xdr:row>45</xdr:row>
      <xdr:rowOff>9525</xdr:rowOff>
    </xdr:from>
    <xdr:to>
      <xdr:col>2</xdr:col>
      <xdr:colOff>819149</xdr:colOff>
      <xdr:row>53</xdr:row>
      <xdr:rowOff>57150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14624" y="6657975"/>
          <a:ext cx="2219325" cy="161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Encargado Coordinador</a:t>
          </a:r>
          <a:r>
            <a:rPr lang="es-MX" sz="1100" baseline="0"/>
            <a:t> Area Contable y Administrativa </a:t>
          </a:r>
        </a:p>
        <a:p>
          <a:pPr algn="ctr"/>
          <a:r>
            <a:rPr lang="es-MX" sz="1100" baseline="0"/>
            <a:t>LAE Martha Elisa Puerto Cervantes</a:t>
          </a:r>
          <a:endParaRPr lang="es-MX" sz="1100"/>
        </a:p>
      </xdr:txBody>
    </xdr:sp>
    <xdr:clientData/>
  </xdr:twoCellAnchor>
  <xdr:twoCellAnchor>
    <xdr:from>
      <xdr:col>2</xdr:col>
      <xdr:colOff>990600</xdr:colOff>
      <xdr:row>45</xdr:row>
      <xdr:rowOff>0</xdr:rowOff>
    </xdr:from>
    <xdr:to>
      <xdr:col>5</xdr:col>
      <xdr:colOff>428625</xdr:colOff>
      <xdr:row>52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05400" y="6648450"/>
          <a:ext cx="2562225" cy="15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</a:t>
          </a:r>
        </a:p>
        <a:p>
          <a:pPr algn="ctr"/>
          <a:r>
            <a:rPr lang="es-MX" sz="1100"/>
            <a:t>Director General </a:t>
          </a:r>
          <a:endParaRPr lang="es-MX" sz="1100" baseline="0"/>
        </a:p>
        <a:p>
          <a:pPr algn="ctr"/>
          <a:r>
            <a:rPr lang="es-MX" sz="1100" baseline="0"/>
            <a:t>Arq. Yuririana Murillo Buenrostro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uvi_admon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showGridLines="0" tabSelected="1" topLeftCell="B23" zoomScaleNormal="100" workbookViewId="0">
      <selection activeCell="F31" sqref="F3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38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11853576.77</v>
      </c>
      <c r="C3" s="19">
        <f t="shared" ref="C3:D3" si="0">SUM(C4:C13)</f>
        <v>6395292.0499999998</v>
      </c>
      <c r="D3" s="2">
        <f t="shared" si="0"/>
        <v>6395292.0499999998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374639</v>
      </c>
      <c r="C8" s="20">
        <v>719312.6</v>
      </c>
      <c r="D8" s="3">
        <v>719312.6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6416076</v>
      </c>
      <c r="C10" s="20">
        <v>675979.45</v>
      </c>
      <c r="D10" s="3">
        <v>675979.45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5062861.7699999996</v>
      </c>
      <c r="C12" s="20">
        <v>5000000</v>
      </c>
      <c r="D12" s="3">
        <v>5000000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11853576.77</v>
      </c>
      <c r="C14" s="21">
        <f t="shared" ref="C14:D14" si="1">SUM(C15:C23)</f>
        <v>3828386.99</v>
      </c>
      <c r="D14" s="4">
        <f t="shared" si="1"/>
        <v>3805011.1600000006</v>
      </c>
    </row>
    <row r="15" spans="1:4" x14ac:dyDescent="0.2">
      <c r="A15" s="14" t="s">
        <v>12</v>
      </c>
      <c r="B15" s="20">
        <v>2955820</v>
      </c>
      <c r="C15" s="20">
        <v>2585382.2000000002</v>
      </c>
      <c r="D15" s="3">
        <v>2585382.2000000002</v>
      </c>
    </row>
    <row r="16" spans="1:4" x14ac:dyDescent="0.2">
      <c r="A16" s="14" t="s">
        <v>13</v>
      </c>
      <c r="B16" s="20">
        <v>434000</v>
      </c>
      <c r="C16" s="20">
        <v>315017.42</v>
      </c>
      <c r="D16" s="3">
        <v>301458.28000000003</v>
      </c>
    </row>
    <row r="17" spans="1:4" x14ac:dyDescent="0.2">
      <c r="A17" s="14" t="s">
        <v>14</v>
      </c>
      <c r="B17" s="20">
        <v>1541041.77</v>
      </c>
      <c r="C17" s="20">
        <v>927987.37</v>
      </c>
      <c r="D17" s="3">
        <v>918170.68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132000</v>
      </c>
      <c r="C19" s="20">
        <v>0</v>
      </c>
      <c r="D19" s="3">
        <v>0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6790715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2566905.0599999996</v>
      </c>
      <c r="D24" s="5">
        <f>D3-D14</f>
        <v>2590280.8899999992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2566905.06</v>
      </c>
      <c r="D27" s="2">
        <f>SUM(D28:D34)</f>
        <v>2590280.89</v>
      </c>
    </row>
    <row r="28" spans="1:4" x14ac:dyDescent="0.2">
      <c r="A28" s="11" t="s">
        <v>26</v>
      </c>
      <c r="B28" s="23">
        <v>0</v>
      </c>
      <c r="C28" s="23">
        <v>1171613.01</v>
      </c>
      <c r="D28" s="16">
        <v>1194988.8400000001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1395292.05</v>
      </c>
      <c r="D31" s="16">
        <v>1395292.05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2566905.06</v>
      </c>
      <c r="D39" s="18">
        <f t="shared" si="2"/>
        <v>2590280.89</v>
      </c>
    </row>
    <row r="40" spans="1:4" x14ac:dyDescent="0.2">
      <c r="A40" s="1" t="s">
        <v>35</v>
      </c>
    </row>
    <row r="54" spans="1:4" x14ac:dyDescent="0.2">
      <c r="A54" s="31" t="s">
        <v>36</v>
      </c>
      <c r="B54" s="31"/>
      <c r="C54" s="31"/>
      <c r="D54" s="31"/>
    </row>
    <row r="55" spans="1:4" ht="15" x14ac:dyDescent="0.2">
      <c r="A55" s="32" t="s">
        <v>37</v>
      </c>
      <c r="B55" s="32"/>
      <c r="C55" s="32"/>
      <c r="D55" s="32"/>
    </row>
  </sheetData>
  <mergeCells count="3">
    <mergeCell ref="A1:D1"/>
    <mergeCell ref="A54:D54"/>
    <mergeCell ref="A55:D55"/>
  </mergeCells>
  <hyperlinks>
    <hyperlink ref="A55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1e11683-3f47-48b4-913f-1ce6cfe10f09"/>
  </ds:schemaRefs>
</ds:datastoreItem>
</file>

<file path=customXml/itemProps2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2023-01-24T13:13:48Z</cp:lastPrinted>
  <dcterms:created xsi:type="dcterms:W3CDTF">2017-12-20T04:54:53Z</dcterms:created>
  <dcterms:modified xsi:type="dcterms:W3CDTF">2023-02-15T00:54:10Z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