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orena Salgado\Desktop\SIRET CUENTA PUBLICA 2022\CUENTA PUBLICA  PUBLICADA PAGINA\"/>
    </mc:Choice>
  </mc:AlternateContent>
  <xr:revisionPtr revIDLastSave="0" documentId="8_{9E4DD010-578C-4A19-9B89-4789F5022C0B}" xr6:coauthVersionLast="46" xr6:coauthVersionMax="46" xr10:uidLastSave="{00000000-0000-0000-0000-000000000000}"/>
  <bookViews>
    <workbookView xWindow="735" yWindow="735" windowWidth="21600" windowHeight="11385" xr2:uid="{4780A9F5-C73A-4FF4-B7AE-1F488ABE43A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E49" i="1"/>
  <c r="C49" i="1"/>
  <c r="B49" i="1"/>
  <c r="D47" i="1"/>
  <c r="G47" i="1" s="1"/>
  <c r="G45" i="1"/>
  <c r="D45" i="1"/>
  <c r="D43" i="1"/>
  <c r="G43" i="1" s="1"/>
  <c r="G41" i="1"/>
  <c r="D41" i="1"/>
  <c r="D39" i="1"/>
  <c r="G39" i="1" s="1"/>
  <c r="G37" i="1"/>
  <c r="D37" i="1"/>
  <c r="D35" i="1"/>
  <c r="D49" i="1" s="1"/>
  <c r="F27" i="1"/>
  <c r="E27" i="1"/>
  <c r="C27" i="1"/>
  <c r="B27" i="1"/>
  <c r="D25" i="1"/>
  <c r="G25" i="1" s="1"/>
  <c r="G24" i="1"/>
  <c r="D24" i="1"/>
  <c r="D23" i="1"/>
  <c r="D27" i="1" s="1"/>
  <c r="G22" i="1"/>
  <c r="D22" i="1"/>
  <c r="F13" i="1"/>
  <c r="E13" i="1"/>
  <c r="C13" i="1"/>
  <c r="B13" i="1"/>
  <c r="G9" i="1"/>
  <c r="D9" i="1"/>
  <c r="D8" i="1"/>
  <c r="G8" i="1" s="1"/>
  <c r="G7" i="1"/>
  <c r="G13" i="1" s="1"/>
  <c r="D7" i="1"/>
  <c r="D13" i="1" s="1"/>
  <c r="G23" i="1" l="1"/>
  <c r="G27" i="1" s="1"/>
  <c r="G35" i="1"/>
  <c r="G49" i="1" s="1"/>
</calcChain>
</file>

<file path=xl/sharedStrings.xml><?xml version="1.0" encoding="utf-8"?>
<sst xmlns="http://schemas.openxmlformats.org/spreadsheetml/2006/main" count="53" uniqueCount="29">
  <si>
    <t>Instituto Municipal de Vivienda de San Miguel de Allende, Gto.
Estado Analítico del Ejercicio del Presupuesto de Egresos
Clasificación Administrativa
Del 1 de Enero al 31 de Diciembre del 2022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</si>
  <si>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</si>
  <si>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</si>
  <si>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</si>
  <si>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</si>
  <si>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</si>
  <si>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</si>
  <si>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</si>
  <si>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</si>
  <si>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</si>
  <si>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</si>
  <si>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DESPACHO DEL DIRECTOR Y ADMINISTRACIÓN</t>
  </si>
  <si>
    <t>AREA OPERATIVA Y TECNICA</t>
  </si>
  <si>
    <t>AREA SOCIAL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</si>
  <si>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</si>
  <si>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</si>
  <si>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</si>
  <si>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</si>
  <si>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</si>
  <si>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</si>
  <si>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</si>
  <si>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</si>
  <si>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</si>
  <si>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</si>
  <si>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</si>
  <si>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</si>
  <si>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notas, son razonablemente correctos y son responsabilidad del emisor.</t>
  </si>
  <si>
    <t xml:space="preserve">Camino Antiguo a Queretaro No. 2 Fraccionamiento El Deportivo, C.P. 37700, Tel (415) 120-54-58, San Miguel de Allende, Gto </t>
  </si>
  <si>
    <t>imuvi_admon@live.com.mx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</si>
</sst>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2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4" fontId="4" fillId="0" borderId="7" xfId="1" applyNumberFormat="1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left" indent="1"/>
      <protection locked="0"/>
    </xf>
    <xf numFmtId="4" fontId="4" fillId="0" borderId="13" xfId="0" applyNumberFormat="1" applyFont="1" applyBorder="1" applyProtection="1">
      <protection locked="0"/>
    </xf>
    <xf numFmtId="4" fontId="4" fillId="0" borderId="10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left" indent="1"/>
      <protection locked="0"/>
    </xf>
    <xf numFmtId="4" fontId="3" fillId="0" borderId="9" xfId="0" applyNumberFormat="1" applyFont="1" applyBorder="1" applyProtection="1">
      <protection locked="0"/>
    </xf>
    <xf numFmtId="0" fontId="0" fillId="0" borderId="2" xfId="0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12" xfId="0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14" xfId="0" applyBorder="1" applyAlignment="1" applyProtection="1">
      <alignment horizontal="left" inden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4" fillId="0" borderId="0" xfId="2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 2" xfId="2" xr:uid="{764C3EE2-6ACC-47C5-B786-BF52F8FE7896}"/>
    <cellStyle name="Normal 3" xfId="1" xr:uid="{FC6129F5-602D-4CA6-A70F-675BD85631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2</xdr:row>
      <xdr:rowOff>133349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2324F5-F125-4730-B7A9-BDC04EE798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0" y="0"/>
          <a:ext cx="495301" cy="514349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56</xdr:row>
      <xdr:rowOff>28575</xdr:rowOff>
    </xdr:from>
    <xdr:to>
      <xdr:col>3</xdr:col>
      <xdr:colOff>523875</xdr:colOff>
      <xdr:row>64</xdr:row>
      <xdr:rowOff>47626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58122D8-55C1-4549-8C46-74175DE526E3}"/>
            </a:ext>
          </a:extLst>
        </xdr:cNvPr>
        <xdr:cNvSpPr txBox="1"/>
      </xdr:nvSpPr>
      <xdr:spPr>
        <a:xfrm>
          <a:off x="3571875" y="10487025"/>
          <a:ext cx="2524125" cy="1162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 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371475</xdr:colOff>
      <xdr:row>56</xdr:row>
      <xdr:rowOff>19052</xdr:rowOff>
    </xdr:from>
    <xdr:to>
      <xdr:col>0</xdr:col>
      <xdr:colOff>2914650</xdr:colOff>
      <xdr:row>63</xdr:row>
      <xdr:rowOff>9527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6B01B9A-37A8-4365-8730-920180501030}"/>
            </a:ext>
          </a:extLst>
        </xdr:cNvPr>
        <xdr:cNvSpPr txBox="1"/>
      </xdr:nvSpPr>
      <xdr:spPr>
        <a:xfrm>
          <a:off x="371475" y="10477502"/>
          <a:ext cx="25431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4</xdr:col>
      <xdr:colOff>333375</xdr:colOff>
      <xdr:row>56</xdr:row>
      <xdr:rowOff>19052</xdr:rowOff>
    </xdr:from>
    <xdr:to>
      <xdr:col>6</xdr:col>
      <xdr:colOff>762000</xdr:colOff>
      <xdr:row>63</xdr:row>
      <xdr:rowOff>76203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24A53B0-2FD7-4588-9197-37E7937D765E}"/>
            </a:ext>
          </a:extLst>
        </xdr:cNvPr>
        <xdr:cNvSpPr txBox="1"/>
      </xdr:nvSpPr>
      <xdr:spPr>
        <a:xfrm>
          <a:off x="6953250" y="10477502"/>
          <a:ext cx="2524125" cy="1057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 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Yuririana Murillo Buenrostro</a:t>
          </a:r>
        </a:p>
        <a:p>
          <a:pPr algn="ctr"/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456EC-894D-41BC-ADB1-B7F3E50ABC3A}">
  <dimension ref="A1:G66"/>
  <sheetViews>
    <sheetView tabSelected="1" workbookViewId="0">
      <selection sqref="A1:G1"/>
    </sheetView>
  </sheetViews>
  <sheetFormatPr baseColWidth="10" defaultColWidth="10.28515625" defaultRowHeight="15" x14ac:dyDescent="0.25"/>
  <cols>
    <col min="1" max="1" width="52.140625" style="4" customWidth="1"/>
    <col min="2" max="7" width="15.7109375" style="4" customWidth="1"/>
    <col min="8" max="16384" width="10.28515625" style="4"/>
  </cols>
  <sheetData>
    <row r="1" spans="1:7" ht="4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5"/>
      <c r="C2" s="5"/>
      <c r="D2" s="5"/>
      <c r="E2" s="5"/>
      <c r="F2" s="5"/>
      <c r="G2" s="5"/>
    </row>
    <row r="3" spans="1:7" x14ac:dyDescent="0.25">
      <c r="A3" s="6"/>
      <c r="B3" s="7" t="s">
        <v>1</v>
      </c>
      <c r="C3" s="8"/>
      <c r="D3" s="8"/>
      <c r="E3" s="8"/>
      <c r="F3" s="9"/>
      <c r="G3" s="10" t="s">
        <v>2</v>
      </c>
    </row>
    <row r="4" spans="1:7" ht="24.95" customHeight="1" x14ac:dyDescent="0.25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/>
    </row>
    <row r="5" spans="1:7" x14ac:dyDescent="0.25">
      <c r="A5" s="14"/>
      <c r="B5" s="15">
        <v>1</v>
      </c>
      <c r="C5" s="15">
        <v>2</v>
      </c>
      <c r="D5" s="15" t="s">
        <v>9</v>
      </c>
      <c r="E5" s="15">
        <v>4</v>
      </c>
      <c r="F5" s="15">
        <v>5</v>
      </c>
      <c r="G5" s="15" t="s">
        <v>10</v>
      </c>
    </row>
    <row r="6" spans="1:7" x14ac:dyDescent="0.25">
      <c r="A6" s="16"/>
      <c r="B6" s="17"/>
      <c r="C6" s="17"/>
      <c r="D6" s="17"/>
      <c r="E6" s="17"/>
      <c r="F6" s="17"/>
      <c r="G6" s="17"/>
    </row>
    <row r="7" spans="1:7" x14ac:dyDescent="0.25">
      <c r="A7" s="18" t="s">
        <v>11</v>
      </c>
      <c r="B7" s="19">
        <v>11853576.77</v>
      </c>
      <c r="C7" s="19">
        <v>-4899538.04</v>
      </c>
      <c r="D7" s="19">
        <f>+B7+C7</f>
        <v>6954038.7299999995</v>
      </c>
      <c r="E7" s="19">
        <v>3828386.99</v>
      </c>
      <c r="F7" s="19">
        <v>3805011.16</v>
      </c>
      <c r="G7" s="19">
        <f>+D7-E7</f>
        <v>3125651.7399999993</v>
      </c>
    </row>
    <row r="8" spans="1:7" x14ac:dyDescent="0.25">
      <c r="A8" s="18" t="s">
        <v>12</v>
      </c>
      <c r="B8" s="19">
        <v>0</v>
      </c>
      <c r="C8" s="19">
        <v>8306529</v>
      </c>
      <c r="D8" s="19">
        <f t="shared" ref="D8:D9" si="0">+B8+C8</f>
        <v>8306529</v>
      </c>
      <c r="E8" s="19">
        <v>0</v>
      </c>
      <c r="F8" s="19">
        <v>0</v>
      </c>
      <c r="G8" s="19">
        <f t="shared" ref="G8:G9" si="1">+D8-E8</f>
        <v>8306529</v>
      </c>
    </row>
    <row r="9" spans="1:7" x14ac:dyDescent="0.25">
      <c r="A9" s="18" t="s">
        <v>13</v>
      </c>
      <c r="B9" s="19">
        <v>0</v>
      </c>
      <c r="C9" s="19">
        <v>2250000</v>
      </c>
      <c r="D9" s="19">
        <f t="shared" si="0"/>
        <v>2250000</v>
      </c>
      <c r="E9" s="19">
        <v>0</v>
      </c>
      <c r="F9" s="19">
        <v>0</v>
      </c>
      <c r="G9" s="19">
        <f t="shared" si="1"/>
        <v>2250000</v>
      </c>
    </row>
    <row r="10" spans="1:7" x14ac:dyDescent="0.25">
      <c r="A10" s="18"/>
      <c r="B10" s="19"/>
      <c r="C10" s="19"/>
      <c r="D10" s="19"/>
      <c r="E10" s="19"/>
      <c r="F10" s="19"/>
      <c r="G10" s="19"/>
    </row>
    <row r="11" spans="1:7" x14ac:dyDescent="0.25">
      <c r="A11" s="18"/>
      <c r="B11" s="19"/>
      <c r="C11" s="19"/>
      <c r="D11" s="19"/>
      <c r="E11" s="19"/>
      <c r="F11" s="19"/>
      <c r="G11" s="19"/>
    </row>
    <row r="12" spans="1:7" x14ac:dyDescent="0.25">
      <c r="A12" s="18"/>
      <c r="B12" s="20"/>
      <c r="C12" s="20"/>
      <c r="D12" s="20"/>
      <c r="E12" s="20"/>
      <c r="F12" s="20"/>
      <c r="G12" s="20"/>
    </row>
    <row r="13" spans="1:7" x14ac:dyDescent="0.25">
      <c r="A13" s="21" t="s">
        <v>14</v>
      </c>
      <c r="B13" s="22">
        <f>SUM(B7:B9)</f>
        <v>11853576.77</v>
      </c>
      <c r="C13" s="22">
        <f t="shared" ref="C13:G13" si="2">SUM(C7:C9)</f>
        <v>5656990.96</v>
      </c>
      <c r="D13" s="22">
        <f t="shared" si="2"/>
        <v>17510567.73</v>
      </c>
      <c r="E13" s="22">
        <f t="shared" si="2"/>
        <v>3828386.99</v>
      </c>
      <c r="F13" s="22">
        <f t="shared" si="2"/>
        <v>3805011.16</v>
      </c>
      <c r="G13" s="22">
        <f t="shared" si="2"/>
        <v>13682180.739999998</v>
      </c>
    </row>
    <row r="16" spans="1:7" ht="45" customHeight="1" x14ac:dyDescent="0.25">
      <c r="A16" s="1" t="s">
        <v>0</v>
      </c>
      <c r="B16" s="2"/>
      <c r="C16" s="2"/>
      <c r="D16" s="2"/>
      <c r="E16" s="2"/>
      <c r="F16" s="2"/>
      <c r="G16" s="3"/>
    </row>
    <row r="18" spans="1:7" x14ac:dyDescent="0.25">
      <c r="A18" s="6"/>
      <c r="B18" s="7" t="s">
        <v>1</v>
      </c>
      <c r="C18" s="8"/>
      <c r="D18" s="8"/>
      <c r="E18" s="8"/>
      <c r="F18" s="9"/>
      <c r="G18" s="10" t="s">
        <v>2</v>
      </c>
    </row>
    <row r="19" spans="1:7" ht="22.5" x14ac:dyDescent="0.25">
      <c r="A19" s="11" t="s">
        <v>3</v>
      </c>
      <c r="B19" s="12" t="s">
        <v>4</v>
      </c>
      <c r="C19" s="12" t="s">
        <v>5</v>
      </c>
      <c r="D19" s="12" t="s">
        <v>6</v>
      </c>
      <c r="E19" s="12" t="s">
        <v>7</v>
      </c>
      <c r="F19" s="12" t="s">
        <v>8</v>
      </c>
      <c r="G19" s="13"/>
    </row>
    <row r="20" spans="1:7" x14ac:dyDescent="0.25">
      <c r="A20" s="14"/>
      <c r="B20" s="15">
        <v>1</v>
      </c>
      <c r="C20" s="15">
        <v>2</v>
      </c>
      <c r="D20" s="15" t="s">
        <v>9</v>
      </c>
      <c r="E20" s="15">
        <v>4</v>
      </c>
      <c r="F20" s="15">
        <v>5</v>
      </c>
      <c r="G20" s="15" t="s">
        <v>10</v>
      </c>
    </row>
    <row r="21" spans="1:7" x14ac:dyDescent="0.25">
      <c r="A21" s="23"/>
      <c r="B21" s="24"/>
      <c r="C21" s="24"/>
      <c r="D21" s="24"/>
      <c r="E21" s="24"/>
      <c r="F21" s="24"/>
      <c r="G21" s="24"/>
    </row>
    <row r="22" spans="1:7" x14ac:dyDescent="0.25">
      <c r="A22" s="18" t="s">
        <v>15</v>
      </c>
      <c r="B22" s="25">
        <v>0</v>
      </c>
      <c r="C22" s="25">
        <v>0</v>
      </c>
      <c r="D22" s="25">
        <f>+B22+C22</f>
        <v>0</v>
      </c>
      <c r="E22" s="25">
        <v>0</v>
      </c>
      <c r="F22" s="25">
        <v>0</v>
      </c>
      <c r="G22" s="25">
        <f>+D22-E22</f>
        <v>0</v>
      </c>
    </row>
    <row r="23" spans="1:7" x14ac:dyDescent="0.25">
      <c r="A23" s="18" t="s">
        <v>16</v>
      </c>
      <c r="B23" s="25">
        <v>0</v>
      </c>
      <c r="C23" s="25">
        <v>0</v>
      </c>
      <c r="D23" s="25">
        <f t="shared" ref="D23:D25" si="3">+B23+C23</f>
        <v>0</v>
      </c>
      <c r="E23" s="25">
        <v>0</v>
      </c>
      <c r="F23" s="25">
        <v>0</v>
      </c>
      <c r="G23" s="25">
        <f t="shared" ref="G23:G25" si="4">+D23-E23</f>
        <v>0</v>
      </c>
    </row>
    <row r="24" spans="1:7" x14ac:dyDescent="0.25">
      <c r="A24" s="18" t="s">
        <v>17</v>
      </c>
      <c r="B24" s="25">
        <v>0</v>
      </c>
      <c r="C24" s="25">
        <v>0</v>
      </c>
      <c r="D24" s="25">
        <f t="shared" si="3"/>
        <v>0</v>
      </c>
      <c r="E24" s="25">
        <v>0</v>
      </c>
      <c r="F24" s="25">
        <v>0</v>
      </c>
      <c r="G24" s="25">
        <f t="shared" si="4"/>
        <v>0</v>
      </c>
    </row>
    <row r="25" spans="1:7" x14ac:dyDescent="0.25">
      <c r="A25" s="18" t="s">
        <v>18</v>
      </c>
      <c r="B25" s="25">
        <v>0</v>
      </c>
      <c r="C25" s="25">
        <v>0</v>
      </c>
      <c r="D25" s="25">
        <f t="shared" si="3"/>
        <v>0</v>
      </c>
      <c r="E25" s="25">
        <v>0</v>
      </c>
      <c r="F25" s="25">
        <v>0</v>
      </c>
      <c r="G25" s="25">
        <f t="shared" si="4"/>
        <v>0</v>
      </c>
    </row>
    <row r="26" spans="1:7" x14ac:dyDescent="0.25">
      <c r="A26" s="26"/>
      <c r="B26" s="27"/>
      <c r="C26" s="27"/>
      <c r="D26" s="27"/>
      <c r="E26" s="27"/>
      <c r="F26" s="27"/>
      <c r="G26" s="27"/>
    </row>
    <row r="27" spans="1:7" x14ac:dyDescent="0.25">
      <c r="A27" s="21" t="s">
        <v>14</v>
      </c>
      <c r="B27" s="22">
        <f>SUM(B22:B25)</f>
        <v>0</v>
      </c>
      <c r="C27" s="22">
        <f t="shared" ref="C27:G27" si="5">SUM(C22:C25)</f>
        <v>0</v>
      </c>
      <c r="D27" s="22">
        <f t="shared" si="5"/>
        <v>0</v>
      </c>
      <c r="E27" s="22">
        <f t="shared" si="5"/>
        <v>0</v>
      </c>
      <c r="F27" s="22">
        <f t="shared" si="5"/>
        <v>0</v>
      </c>
      <c r="G27" s="22">
        <f t="shared" si="5"/>
        <v>0</v>
      </c>
    </row>
    <row r="30" spans="1:7" ht="45" customHeight="1" x14ac:dyDescent="0.25">
      <c r="A30" s="1" t="s">
        <v>0</v>
      </c>
      <c r="B30" s="2"/>
      <c r="C30" s="2"/>
      <c r="D30" s="2"/>
      <c r="E30" s="2"/>
      <c r="F30" s="2"/>
      <c r="G30" s="3"/>
    </row>
    <row r="31" spans="1:7" x14ac:dyDescent="0.25">
      <c r="A31" s="6"/>
      <c r="B31" s="7" t="s">
        <v>1</v>
      </c>
      <c r="C31" s="8"/>
      <c r="D31" s="8"/>
      <c r="E31" s="8"/>
      <c r="F31" s="9"/>
      <c r="G31" s="10" t="s">
        <v>2</v>
      </c>
    </row>
    <row r="32" spans="1:7" ht="22.5" x14ac:dyDescent="0.25">
      <c r="A32" s="11" t="s">
        <v>3</v>
      </c>
      <c r="B32" s="12" t="s">
        <v>4</v>
      </c>
      <c r="C32" s="12" t="s">
        <v>5</v>
      </c>
      <c r="D32" s="12" t="s">
        <v>6</v>
      </c>
      <c r="E32" s="12" t="s">
        <v>7</v>
      </c>
      <c r="F32" s="12" t="s">
        <v>8</v>
      </c>
      <c r="G32" s="13"/>
    </row>
    <row r="33" spans="1:7" x14ac:dyDescent="0.25">
      <c r="A33" s="14"/>
      <c r="B33" s="15">
        <v>1</v>
      </c>
      <c r="C33" s="15">
        <v>2</v>
      </c>
      <c r="D33" s="15" t="s">
        <v>9</v>
      </c>
      <c r="E33" s="15">
        <v>4</v>
      </c>
      <c r="F33" s="15">
        <v>5</v>
      </c>
      <c r="G33" s="15" t="s">
        <v>10</v>
      </c>
    </row>
    <row r="34" spans="1:7" x14ac:dyDescent="0.25">
      <c r="A34" s="23"/>
      <c r="B34" s="24"/>
      <c r="C34" s="24"/>
      <c r="D34" s="24"/>
      <c r="E34" s="24"/>
      <c r="F34" s="24"/>
      <c r="G34" s="24"/>
    </row>
    <row r="35" spans="1:7" ht="30" x14ac:dyDescent="0.25">
      <c r="A35" s="28" t="s">
        <v>19</v>
      </c>
      <c r="B35" s="25">
        <v>11853576.77</v>
      </c>
      <c r="C35" s="25">
        <v>5656990.96</v>
      </c>
      <c r="D35" s="25">
        <f>+B35+C35</f>
        <v>17510567.73</v>
      </c>
      <c r="E35" s="25">
        <v>3828386.99</v>
      </c>
      <c r="F35" s="25">
        <v>3805011.16</v>
      </c>
      <c r="G35" s="25">
        <f>+D35-E35</f>
        <v>13682180.74</v>
      </c>
    </row>
    <row r="36" spans="1:7" x14ac:dyDescent="0.25">
      <c r="A36" s="28"/>
      <c r="B36" s="25"/>
      <c r="C36" s="25"/>
      <c r="D36" s="25"/>
      <c r="E36" s="25"/>
      <c r="F36" s="25"/>
      <c r="G36" s="25"/>
    </row>
    <row r="37" spans="1:7" x14ac:dyDescent="0.25">
      <c r="A37" s="28" t="s">
        <v>20</v>
      </c>
      <c r="B37" s="25">
        <v>0</v>
      </c>
      <c r="C37" s="25">
        <v>0</v>
      </c>
      <c r="D37" s="25">
        <f>+B37+C37</f>
        <v>0</v>
      </c>
      <c r="E37" s="25">
        <v>0</v>
      </c>
      <c r="F37" s="25">
        <v>0</v>
      </c>
      <c r="G37" s="25">
        <f>+D37-F37</f>
        <v>0</v>
      </c>
    </row>
    <row r="38" spans="1:7" x14ac:dyDescent="0.25">
      <c r="A38" s="28"/>
      <c r="B38" s="25"/>
      <c r="C38" s="25"/>
      <c r="D38" s="25"/>
      <c r="E38" s="25"/>
      <c r="F38" s="25"/>
      <c r="G38" s="25"/>
    </row>
    <row r="39" spans="1:7" ht="30" x14ac:dyDescent="0.25">
      <c r="A39" s="28" t="s">
        <v>21</v>
      </c>
      <c r="B39" s="25">
        <v>0</v>
      </c>
      <c r="C39" s="25">
        <v>0</v>
      </c>
      <c r="D39" s="25">
        <f>+B39+C39</f>
        <v>0</v>
      </c>
      <c r="E39" s="25">
        <v>0</v>
      </c>
      <c r="F39" s="25">
        <v>0</v>
      </c>
      <c r="G39" s="25">
        <f>+D39-F39</f>
        <v>0</v>
      </c>
    </row>
    <row r="40" spans="1:7" x14ac:dyDescent="0.25">
      <c r="A40" s="28"/>
      <c r="B40" s="25"/>
      <c r="C40" s="25"/>
      <c r="D40" s="25"/>
      <c r="E40" s="25"/>
      <c r="F40" s="25"/>
      <c r="G40" s="25"/>
    </row>
    <row r="41" spans="1:7" ht="30" x14ac:dyDescent="0.25">
      <c r="A41" s="28" t="s">
        <v>22</v>
      </c>
      <c r="B41" s="25">
        <v>0</v>
      </c>
      <c r="C41" s="25">
        <v>0</v>
      </c>
      <c r="D41" s="25">
        <f>+B41+C41</f>
        <v>0</v>
      </c>
      <c r="E41" s="25">
        <v>0</v>
      </c>
      <c r="F41" s="25">
        <v>0</v>
      </c>
      <c r="G41" s="25">
        <f>+D41-F41</f>
        <v>0</v>
      </c>
    </row>
    <row r="42" spans="1:7" x14ac:dyDescent="0.25">
      <c r="A42" s="28"/>
      <c r="B42" s="25"/>
      <c r="C42" s="25"/>
      <c r="D42" s="25"/>
      <c r="E42" s="25"/>
      <c r="F42" s="25"/>
      <c r="G42" s="25"/>
    </row>
    <row r="43" spans="1:7" ht="30" x14ac:dyDescent="0.25">
      <c r="A43" s="28" t="s">
        <v>23</v>
      </c>
      <c r="B43" s="25">
        <v>0</v>
      </c>
      <c r="C43" s="25">
        <v>0</v>
      </c>
      <c r="D43" s="25">
        <f>+B43+C43</f>
        <v>0</v>
      </c>
      <c r="E43" s="25">
        <v>0</v>
      </c>
      <c r="F43" s="25">
        <v>0</v>
      </c>
      <c r="G43" s="25">
        <f>+D43-F43</f>
        <v>0</v>
      </c>
    </row>
    <row r="44" spans="1:7" x14ac:dyDescent="0.25">
      <c r="A44" s="28"/>
      <c r="B44" s="25"/>
      <c r="C44" s="25"/>
      <c r="D44" s="25"/>
      <c r="E44" s="25"/>
      <c r="F44" s="25"/>
      <c r="G44" s="25"/>
    </row>
    <row r="45" spans="1:7" ht="30" x14ac:dyDescent="0.25">
      <c r="A45" s="28" t="s">
        <v>24</v>
      </c>
      <c r="B45" s="25">
        <v>0</v>
      </c>
      <c r="C45" s="25">
        <v>0</v>
      </c>
      <c r="D45" s="25">
        <f>+B45+C45</f>
        <v>0</v>
      </c>
      <c r="E45" s="25">
        <v>0</v>
      </c>
      <c r="F45" s="25">
        <v>0</v>
      </c>
      <c r="G45" s="25">
        <f>+D45-F45</f>
        <v>0</v>
      </c>
    </row>
    <row r="46" spans="1:7" x14ac:dyDescent="0.25">
      <c r="A46" s="28"/>
      <c r="B46" s="25"/>
      <c r="C46" s="25"/>
      <c r="D46" s="25"/>
      <c r="E46" s="25"/>
      <c r="F46" s="25"/>
      <c r="G46" s="25"/>
    </row>
    <row r="47" spans="1:7" ht="30" x14ac:dyDescent="0.25">
      <c r="A47" s="28" t="s">
        <v>25</v>
      </c>
      <c r="B47" s="25">
        <v>0</v>
      </c>
      <c r="C47" s="25">
        <v>0</v>
      </c>
      <c r="D47" s="25">
        <f>+B47+C47</f>
        <v>0</v>
      </c>
      <c r="E47" s="25">
        <v>0</v>
      </c>
      <c r="F47" s="25">
        <v>0</v>
      </c>
      <c r="G47" s="25">
        <f>+D47-F47</f>
        <v>0</v>
      </c>
    </row>
    <row r="48" spans="1:7" x14ac:dyDescent="0.25">
      <c r="A48" s="29"/>
      <c r="B48" s="27"/>
      <c r="C48" s="27"/>
      <c r="D48" s="27"/>
      <c r="E48" s="27"/>
      <c r="F48" s="27"/>
      <c r="G48" s="27"/>
    </row>
    <row r="49" spans="1:7" x14ac:dyDescent="0.25">
      <c r="A49" s="30" t="s">
        <v>14</v>
      </c>
      <c r="B49" s="22">
        <f>SUM(B35:B47)</f>
        <v>11853576.77</v>
      </c>
      <c r="C49" s="22">
        <f t="shared" ref="C49:G49" si="6">SUM(C35:C47)</f>
        <v>5656990.96</v>
      </c>
      <c r="D49" s="22">
        <f t="shared" si="6"/>
        <v>17510567.73</v>
      </c>
      <c r="E49" s="22">
        <f t="shared" si="6"/>
        <v>3828386.99</v>
      </c>
      <c r="F49" s="22">
        <f t="shared" si="6"/>
        <v>3805011.16</v>
      </c>
      <c r="G49" s="22">
        <f t="shared" si="6"/>
        <v>13682180.74</v>
      </c>
    </row>
    <row r="51" spans="1:7" x14ac:dyDescent="0.25">
      <c r="A51" s="4" t="s">
        <v>26</v>
      </c>
    </row>
    <row r="65" spans="1:7" x14ac:dyDescent="0.25">
      <c r="A65" s="31" t="s">
        <v>27</v>
      </c>
      <c r="B65" s="31"/>
      <c r="C65" s="31"/>
      <c r="D65" s="31"/>
      <c r="E65" s="31"/>
      <c r="F65" s="31"/>
      <c r="G65" s="31"/>
    </row>
    <row r="66" spans="1:7" x14ac:dyDescent="0.25">
      <c r="A66" s="31" t="s">
        <v>28</v>
      </c>
      <c r="B66" s="31"/>
      <c r="C66" s="31"/>
      <c r="D66" s="31"/>
      <c r="E66" s="31"/>
      <c r="F66" s="31"/>
      <c r="G66" s="31"/>
    </row>
  </sheetData>
  <mergeCells count="8">
    <mergeCell ref="A65:G65"/>
    <mergeCell ref="A66:G66"/>
    <mergeCell ref="A1:G1"/>
    <mergeCell ref="G3:G4"/>
    <mergeCell ref="A16:G16"/>
    <mergeCell ref="G18:G19"/>
    <mergeCell ref="A30:G30"/>
    <mergeCell ref="G31:G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Lorena Salgado</dc:creator>
  <cp:lastModifiedBy>C.P. Lorena Salgado</cp:lastModifiedBy>
  <dcterms:created xsi:type="dcterms:W3CDTF">2023-02-01T19:57:17Z</dcterms:created>
  <dcterms:modified xsi:type="dcterms:W3CDTF">2023-02-01T19:58:03Z</dcterms:modified>
</cp:coreProperties>
</file>