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3ER TRIMESTRE 2022\CUENTA PUBLICA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l="1"/>
  <c r="D16" i="1"/>
</calcChain>
</file>

<file path=xl/sharedStrings.xml><?xml version="1.0" encoding="utf-8"?>
<sst xmlns="http://schemas.openxmlformats.org/spreadsheetml/2006/main" count="17" uniqueCount="17">
  <si>
    <t xml:space="preserve">Instituto Municipal de Vivienda de San Miguel de Allende, Gto.
Estado Analítico del Ejercicio del Presupuesto de Egresos
Clasificación Económica (por Tipo de Gasto)
Del 1 de Enero al 30 de Septiembre del 2022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</si>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</sst>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 applyProtection="1">
      <alignment horizontal="centerContinuous" vertical="center" wrapText="1"/>
      <protection locked="0"/>
    </xf>
    <xf numFmtId="0" fontId="4" fillId="2" borderId="5" xfId="2" applyFont="1" applyFill="1" applyBorder="1" applyAlignment="1" applyProtection="1">
      <alignment horizontal="centerContinuous" vertical="center" wrapText="1"/>
      <protection locked="0"/>
    </xf>
    <xf numFmtId="0" fontId="4" fillId="2" borderId="6" xfId="2" applyFont="1" applyFill="1" applyBorder="1" applyAlignment="1" applyProtection="1">
      <alignment horizontal="centerContinuous" vertical="center" wrapText="1"/>
      <protection locked="0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5" fillId="0" borderId="7" xfId="0" applyFont="1" applyBorder="1" applyProtection="1">
      <protection locked="0"/>
    </xf>
    <xf numFmtId="43" fontId="5" fillId="0" borderId="12" xfId="1" applyFont="1" applyBorder="1" applyProtection="1">
      <protection locked="0"/>
    </xf>
    <xf numFmtId="43" fontId="5" fillId="0" borderId="12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Alignment="1">
      <alignment horizontal="left" indent="1"/>
    </xf>
    <xf numFmtId="0" fontId="5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11721576.77</v>
      </c>
      <c r="C6" s="17">
        <v>1156990.96</v>
      </c>
      <c r="D6" s="17">
        <f>+B6+C6</f>
        <v>12878567.73</v>
      </c>
      <c r="E6" s="17">
        <v>2545150.92</v>
      </c>
      <c r="F6" s="17">
        <v>2544301.92</v>
      </c>
      <c r="G6" s="18">
        <f>+D6-E6</f>
        <v>10333416.810000001</v>
      </c>
    </row>
    <row r="7" spans="1:7" x14ac:dyDescent="0.25">
      <c r="A7" s="15"/>
      <c r="B7" s="17"/>
      <c r="C7" s="17"/>
      <c r="D7" s="17"/>
      <c r="E7" s="17"/>
      <c r="F7" s="17"/>
      <c r="G7" s="19"/>
    </row>
    <row r="8" spans="1:7" x14ac:dyDescent="0.25">
      <c r="A8" s="15" t="s">
        <v>12</v>
      </c>
      <c r="B8" s="17">
        <v>132000</v>
      </c>
      <c r="C8" s="17">
        <v>4500000</v>
      </c>
      <c r="D8" s="17">
        <f>+B8+C8</f>
        <v>4632000</v>
      </c>
      <c r="E8" s="17">
        <v>0</v>
      </c>
      <c r="F8" s="17">
        <v>0</v>
      </c>
      <c r="G8" s="18">
        <f>+D8-E8</f>
        <v>4632000</v>
      </c>
    </row>
    <row r="9" spans="1:7" x14ac:dyDescent="0.25">
      <c r="A9" s="15"/>
      <c r="B9" s="17"/>
      <c r="C9" s="17"/>
      <c r="D9" s="17"/>
      <c r="E9" s="17"/>
      <c r="F9" s="17"/>
      <c r="G9" s="19"/>
    </row>
    <row r="10" spans="1:7" x14ac:dyDescent="0.25">
      <c r="A10" s="15" t="s">
        <v>13</v>
      </c>
      <c r="B10" s="17">
        <v>0</v>
      </c>
      <c r="C10" s="17">
        <v>0</v>
      </c>
      <c r="D10" s="17">
        <f>+B10+C10</f>
        <v>0</v>
      </c>
      <c r="E10" s="17">
        <v>0</v>
      </c>
      <c r="F10" s="17">
        <v>0</v>
      </c>
      <c r="G10" s="18">
        <f>+D10-E10</f>
        <v>0</v>
      </c>
    </row>
    <row r="11" spans="1:7" x14ac:dyDescent="0.25">
      <c r="A11" s="15"/>
      <c r="B11" s="17"/>
      <c r="C11" s="17"/>
      <c r="D11" s="17"/>
      <c r="E11" s="17"/>
      <c r="F11" s="17"/>
      <c r="G11" s="19"/>
    </row>
    <row r="12" spans="1:7" x14ac:dyDescent="0.25">
      <c r="A12" s="15" t="s">
        <v>14</v>
      </c>
      <c r="B12" s="17">
        <v>0</v>
      </c>
      <c r="C12" s="17">
        <v>0</v>
      </c>
      <c r="D12" s="17">
        <f>+B12+C12</f>
        <v>0</v>
      </c>
      <c r="E12" s="17">
        <v>0</v>
      </c>
      <c r="F12" s="17">
        <v>0</v>
      </c>
      <c r="G12" s="18">
        <f>+D12-E12</f>
        <v>0</v>
      </c>
    </row>
    <row r="13" spans="1:7" x14ac:dyDescent="0.25">
      <c r="A13" s="15"/>
      <c r="B13" s="17"/>
      <c r="C13" s="17"/>
      <c r="D13" s="17"/>
      <c r="E13" s="17"/>
      <c r="F13" s="17"/>
      <c r="G13" s="19"/>
    </row>
    <row r="14" spans="1:7" x14ac:dyDescent="0.25">
      <c r="A14" s="15" t="s">
        <v>15</v>
      </c>
      <c r="B14" s="17">
        <v>0</v>
      </c>
      <c r="C14" s="17">
        <v>0</v>
      </c>
      <c r="D14" s="17">
        <f>+B14+C14</f>
        <v>0</v>
      </c>
      <c r="E14" s="17">
        <v>0</v>
      </c>
      <c r="F14" s="17">
        <v>0</v>
      </c>
      <c r="G14" s="18">
        <f>+D14-E14</f>
        <v>0</v>
      </c>
    </row>
    <row r="15" spans="1:7" x14ac:dyDescent="0.25">
      <c r="A15" s="20"/>
      <c r="B15" s="21"/>
      <c r="C15" s="21"/>
      <c r="D15" s="21"/>
      <c r="E15" s="21"/>
      <c r="F15" s="21"/>
      <c r="G15" s="21"/>
    </row>
    <row r="16" spans="1:7" x14ac:dyDescent="0.25">
      <c r="A16" s="22" t="s">
        <v>16</v>
      </c>
      <c r="B16" s="23">
        <f t="shared" ref="B16:G16" si="0">SUM(B6:B14)</f>
        <v>11853576.77</v>
      </c>
      <c r="C16" s="23">
        <f t="shared" si="0"/>
        <v>5656990.96</v>
      </c>
      <c r="D16" s="23">
        <f t="shared" si="0"/>
        <v>17510567.73</v>
      </c>
      <c r="E16" s="23">
        <f t="shared" si="0"/>
        <v>2545150.92</v>
      </c>
      <c r="F16" s="23">
        <f t="shared" si="0"/>
        <v>2544301.92</v>
      </c>
      <c r="G16" s="23">
        <f t="shared" si="0"/>
        <v>14965416.810000001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2022-12-01T05:48:38Z</dcterms:created>
  <dcterms:modified xsi:type="dcterms:W3CDTF">2022-12-01T05:49:24Z</dcterms:modified>
</cp:coreProperties>
</file>