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8_{C69BA89B-CAE5-4AD7-AE64-06AE448DF9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B39" i="1"/>
  <c r="D35" i="1"/>
  <c r="C35" i="1"/>
  <c r="B35" i="1"/>
  <c r="D27" i="1"/>
  <c r="C27" i="1"/>
  <c r="B27" i="1"/>
  <c r="D39" i="1" l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<sst xmlns="http://schemas.openxmlformats.org/spreadsheetml/2006/main" count="44" uniqueCount="36">
  <si>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</si>
  <si>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</si>
  <si>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</si>
  <si>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</si>
  <si>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</si>
  <si>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</si>
  <si>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</si>
  <si>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</si>
  <si>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</si>
  <si>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</si>
  <si>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</si>
  <si>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</si>
  <si>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</si>
  <si>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</si>
  <si>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</si>
  <si>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</si>
  <si>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</si>
  <si>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</si>
  <si>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</si>
  <si>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</si>
  <si>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</si>
  <si>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</si>
  <si>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</si>
  <si>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</si>
  <si>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</si>
  <si>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</si>
  <si>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</si>
  <si>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</si>
  <si>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</si>
  <si>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</si>
  <si>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</si>
  <si>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</si>
  <si>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</si>
  <si>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</si>
  <si>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</si>
  <si>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San Miguel de Allende, Gto.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</si>
</sst>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12645849</v>
      </c>
      <c r="C3" s="19">
        <f t="shared" ref="C3:D3" si="0">SUM(C4:C13)</f>
        <v>6818428.1699999999</v>
      </c>
      <c r="D3" s="2">
        <f t="shared" si="0"/>
        <v>6818428.1699999999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293059</v>
      </c>
      <c r="C8" s="20">
        <v>599332.63</v>
      </c>
      <c r="D8" s="3">
        <v>599332.63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12352790</v>
      </c>
      <c r="C10" s="20">
        <v>1219095.54</v>
      </c>
      <c r="D10" s="3">
        <v>1219095.54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0</v>
      </c>
      <c r="C12" s="20">
        <v>5000000</v>
      </c>
      <c r="D12" s="3">
        <v>5000000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12645849</v>
      </c>
      <c r="C14" s="21">
        <f t="shared" ref="C14:D14" si="1">SUM(C15:C23)</f>
        <v>10043032.510000002</v>
      </c>
      <c r="D14" s="4">
        <f t="shared" si="1"/>
        <v>9945698.0800000001</v>
      </c>
    </row>
    <row r="15" spans="1:4" x14ac:dyDescent="0.2">
      <c r="A15" s="14" t="s">
        <v>12</v>
      </c>
      <c r="B15" s="20">
        <v>925179</v>
      </c>
      <c r="C15" s="20">
        <v>2649522.6800000002</v>
      </c>
      <c r="D15" s="3">
        <v>2649522.6800000002</v>
      </c>
    </row>
    <row r="16" spans="1:4" x14ac:dyDescent="0.2">
      <c r="A16" s="14" t="s">
        <v>13</v>
      </c>
      <c r="B16" s="20">
        <v>372000</v>
      </c>
      <c r="C16" s="20">
        <v>378855.22</v>
      </c>
      <c r="D16" s="3">
        <v>362389.19</v>
      </c>
    </row>
    <row r="17" spans="1:4" x14ac:dyDescent="0.2">
      <c r="A17" s="14" t="s">
        <v>14</v>
      </c>
      <c r="B17" s="20">
        <v>865883.37</v>
      </c>
      <c r="C17" s="20">
        <v>5888705.6100000003</v>
      </c>
      <c r="D17" s="3">
        <v>5807837.21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0</v>
      </c>
      <c r="C19" s="20">
        <v>0</v>
      </c>
      <c r="D19" s="3">
        <v>0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10482786.630000001</v>
      </c>
      <c r="C21" s="20">
        <v>1125949</v>
      </c>
      <c r="D21" s="3">
        <v>1125949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-3224604.3400000017</v>
      </c>
      <c r="D24" s="5">
        <f>D3-D14</f>
        <v>-3127269.91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-3224604.34</v>
      </c>
      <c r="D27" s="2">
        <f>SUM(D28:D34)</f>
        <v>-3127269.91</v>
      </c>
    </row>
    <row r="28" spans="1:4" x14ac:dyDescent="0.2">
      <c r="A28" s="11" t="s">
        <v>26</v>
      </c>
      <c r="B28" s="23">
        <v>0</v>
      </c>
      <c r="C28" s="23">
        <v>8000</v>
      </c>
      <c r="D28" s="16">
        <v>8000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-3232604.34</v>
      </c>
      <c r="D31" s="16">
        <v>-3135269.91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-3224604.34</v>
      </c>
      <c r="D39" s="18">
        <f t="shared" si="2"/>
        <v>-3127269.91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Personal</cp:lastModifiedBy>
  <dcterms:created xsi:type="dcterms:W3CDTF">2017-12-20T04:54:53Z</dcterms:created>
  <dcterms:modified xsi:type="dcterms:W3CDTF">2022-01-20T15:44:51Z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