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9620" windowHeight="9000"/>
  </bookViews>
  <sheets>
    <sheet name="Muebles_Contable" sheetId="5" r:id="rId1"/>
    <sheet name="Inmuebles_Contable" sheetId="6" r:id="rId2"/>
  </sheets>
  <calcPr calcId="152511"/>
</workbook>
</file>

<file path=xl/calcChain.xml><?xml version="1.0" encoding="utf-8"?>
<calcChain xmlns="http://schemas.openxmlformats.org/spreadsheetml/2006/main">
  <c r="C6" i="6" l="1"/>
  <c r="C5" i="6"/>
  <c r="C3" i="6"/>
  <c r="C3" i="5"/>
</calcChain>
</file>

<file path=xl/sharedStrings.xml><?xml version="1.0" encoding="utf-8"?>
<sst xmlns="http://schemas.openxmlformats.org/spreadsheetml/2006/main" count="152" uniqueCount="129">
  <si>
    <t>Código</t>
  </si>
  <si>
    <t>Descripción del Bien Mueble</t>
  </si>
  <si>
    <t>Valor en libros</t>
  </si>
  <si>
    <t>TOTAL</t>
  </si>
  <si>
    <t>51110006</t>
  </si>
  <si>
    <t>Engargoladora marca GBC, modelo Kombo 450, para uso pesado.</t>
  </si>
  <si>
    <t>51110014</t>
  </si>
  <si>
    <t>Archivero de 4 cajones oficio, color almendra, con chapa de seguirdad individual y cajón alto para folders colgantes.</t>
  </si>
  <si>
    <t>51110020</t>
  </si>
  <si>
    <t>Mesa para juntas color café, marca Ort-utra.</t>
  </si>
  <si>
    <t>51110021</t>
  </si>
  <si>
    <t>Proyector Infocus, modelo LP250, incluye cables convertidor para monitor, cables de energía eléctrica y control remoto.</t>
  </si>
  <si>
    <t>51110022</t>
  </si>
  <si>
    <t>Cámara fotográfica digital, marca Sony, modelo DSC-W310, color rosa fiusha, número de serie 5089570.</t>
  </si>
  <si>
    <t>51110023</t>
  </si>
  <si>
    <t>Minigrabadora marca Olympus, modelo WS-500M, color gris, número de serie 50332169074.</t>
  </si>
  <si>
    <t>51110024</t>
  </si>
  <si>
    <t>Silla secretarial ergonómica, color negro, con base de 5 puntas con ruedas.</t>
  </si>
  <si>
    <t>51110026</t>
  </si>
  <si>
    <t>Silla giratoria para escritorio con brazos, color negro, marca Office Depot, número de serie 160304578213.</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</si>
  <si>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</si>
  <si>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</si>
  <si>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</si>
  <si>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</si>
  <si>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</si>
  <si>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</si>
  <si>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</si>
  <si>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</si>
  <si>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</si>
  <si>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</si>
  <si>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</si>
  <si>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</si>
  <si>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</si>
  <si>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</si>
  <si>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</si>
  <si>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</si>
  <si>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</si>
  <si>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</si>
  <si>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</si>
  <si>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</si>
  <si>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</si>
  <si>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</si>
  <si>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</si>
  <si>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</si>
  <si>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</si>
  <si>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</si>
  <si>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</si>
  <si>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</si>
  <si>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</si>
  <si>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</si>
  <si>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51510002</t>
  </si>
  <si>
    <t>Computadora marca Dell, con procesador  Intel Pentium 820 Cual Core 2.8 Ghz, número de serie G9SNBC1, con Windows XP Home Edition, memoria Ram de 2 GB, inlcuye monitor, CPU y Teclado.</t>
  </si>
  <si>
    <t>51510004</t>
  </si>
  <si>
    <t>NO-BREAK Marca Tripp-Lite de 900 Va/475 Watts, regulador integrado, 8 contactos, cuenta con cable de energía eléctrica.</t>
  </si>
  <si>
    <t>51510005</t>
  </si>
  <si>
    <t>Computadora con procesador Pentium Dual Core, Ram de 1 GB, DD Ligthscribe, modem de 56 Kbps, tarjeta de red, monitor de 19", con Windows Vista, incluye monitor HP, CPU, teclado y mouse.</t>
  </si>
  <si>
    <t>51510006</t>
  </si>
  <si>
    <t>Computadora Pavillion, marca HP, modelo S7740LA, color negra con monitor plano de 19", sistema operativo Windows Vista, incluye teclado y mouse marca Logitech.</t>
  </si>
  <si>
    <t>51510009</t>
  </si>
  <si>
    <t>Computadora Pavillion, marca HP, modelo S7740LA, color negra con monitor plano de 19", sistema operativo Windows Vista, incluye teclado y mouse.</t>
  </si>
  <si>
    <t>51510012</t>
  </si>
  <si>
    <t>Computadora HP modelo All in One Omni, procesador AMD E-450, memoria de 4 GB, DDR3, disco duro de 1 TB, video radeon HD 6320, DVD, incluye teclado y mouse marca logitech.</t>
  </si>
  <si>
    <t>51510013</t>
  </si>
  <si>
    <t>NO-BREAK Marca Tripp-Lite de 350 Va, 8 contactos, cuenta con cable de energía eléctrica, número de serie 3384-1005719.</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</si>
  <si>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</si>
  <si>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</si>
  <si>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</si>
  <si>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</si>
  <si>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</si>
  <si>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</si>
  <si>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</si>
  <si>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</si>
  <si>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</si>
  <si>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</si>
  <si>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51510020</t>
  </si>
  <si>
    <t>Impresora HP LaserJet Pro modelo CP1025 NW, color blanco con negro, con 4 cartuchos (negro, amarillo, azul y rojo) número de serie CND2S10961, inlcuye cable de energía eléctrica y cable USB.</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</si>
  <si>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</si>
  <si>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</si>
  <si>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</si>
  <si>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</si>
  <si>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</si>
  <si>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</si>
  <si>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</si>
  <si>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</si>
  <si>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</si>
  <si>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</si>
  <si>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</si>
  <si>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</si>
  <si>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</si>
  <si>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</si>
  <si>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54110002</t>
  </si>
  <si>
    <t>Camioneta Nissan modelo 2008, color blanca exterior, interior color gris, tipo doble cabina, piso alfombrado, vascula sensora de carga, espero exterior y derecho abatibles, cinturones de seguridad, cristales tintados, dirección hidráulica y revistero en puerta izquierda.</t>
  </si>
  <si>
    <t>54110003</t>
  </si>
  <si>
    <t>Camioneta Nissan modelo 2013, color balnca NP300, chasis cabina 2 puertas, equipado con plataforma y estacas, transmisión manual, número de serie 3N6DD25T2DK061625, denominada ESTACAS I.</t>
  </si>
  <si>
    <t>54110004</t>
  </si>
  <si>
    <t>Camioneta Nissan modelo 2014, color balnca NP300, chasis cabina 2 puertas, equipado con plataforma y estacas, transmisión manual, dirección hidráulica, valvula sensora de carga, columna de dirección colapsable, barra de protección, número de motor KA24654208A, número de serie 3N6DD25T5EK011612, denominada ESTACAS II.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</si>
  <si>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</si>
  <si>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</si>
  <si>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59110002</t>
  </si>
  <si>
    <t>Paquete Contpaqi facturación electronica 2 usuarios.</t>
  </si>
  <si>
    <t>Software Contpaqi Nomina 2 usuarios.</t>
  </si>
  <si>
    <t>Descripción del Bien Inmueble</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</si>
  <si>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</si>
  <si>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</si>
  <si>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</si>
  <si>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</si>
  <si>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</si>
  <si>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</si>
  <si>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</si>
  <si>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</si>
  <si>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</si>
  <si>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</si>
  <si>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</si>
  <si>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</si>
  <si>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010102008</t>
  </si>
  <si>
    <t>PREDIO RUSTICO LAZARO CARDENAS</t>
  </si>
  <si>
    <t>03020110001</t>
  </si>
  <si>
    <t>EDIFICIO OFICINA IMUVI</t>
  </si>
  <si>
    <t>Director General</t>
  </si>
  <si>
    <t>Coordinador Area Contable y Administrativa</t>
  </si>
  <si>
    <t>________________</t>
  </si>
  <si>
    <t>COMPUTADORA ENSAMBLADA CN CORE I3-6100, S-1151 6A, GEN 3.7 GHZ, MB, ASUS, MONITOR BENQ 24 LED MODELO: GL2450-T, SERIE: ETJAG03640019; DDR4 8GB  (32MAX), TB ATA, DVD-WR, FTE 500VA, GAB ACTECK, TECLADO, SERIE: 1638SY203DA8,MOUSE SERIE: HS636HA LOG USB</t>
  </si>
  <si>
    <t>COMPUTADORA ENSAMBLADA CN CORE I3-6100, S-1151 6A, GEN 3.7 GHZ, MB, ASUS, MONITOR BENQ 24 LED MODELO: GL2450-T, SERIE: ETG1H04553019; DDR4 8GB  (32MAX), TB ATA, DVD-WR, FTE 500VA, GAB ACTECK, TECLADO,  SERIE: 1638SY203DB8,MOUSE SERIE: HS636HA LOG USB</t>
  </si>
  <si>
    <t>COMPUTADORA ENSAMBLADA CN CORE I3-6100, S-1151 6A, GEN 3.7 GHZ, MB, ASUS, MONITOR BENQ 24 LED MODELO: GL2450-T, SERIE: ETJAG03151019; DDR4 8GB  (32MAX), TB ATA, DVD-WR, FTE 500VA, GAB ACTECK, TECLADO, SERIE: 1635SY25YFU8,MOUSE SERIE: HS632HA LOG USB.</t>
  </si>
  <si>
    <t>_________________</t>
  </si>
  <si>
    <t>INSTITUTO MUNICIPAL DE VIVIENDA DE SAN MIGUEL DE ALLENDE, GTO.
RELACIÓN DE BIENES MUEBLES QUE COMPONEN EL PATRIMONIO
AL 31 DE DICIEMBRE DE 2017</t>
  </si>
  <si>
    <t>Disco Duro Portable Seagate de 5TB 3.0 incluye cable usb y cable de alimentador,modelo: 1KBAP4-501, con numero de serie: NA7H2HXT, Color Negro con Azul.</t>
  </si>
  <si>
    <t>Computadora Ensamblada CN Core I3-6100, S-1151 6A, GEN 3.7 GHZ, MB, ASUS, Monitor BENQ 24 LED, Modelo: GL2450-T, Serie: ETV8G00055019, DDR4 8GB (32 MAX), TB ATA, DVD-WR, FTE 500VA, GAB ACTEK, FTE 500VA, Teclado con numero de serie: 1719SC50W0T8, Mouse con numero de serie: HS718HB, LOG USB.</t>
  </si>
  <si>
    <t>INSTITUTO MUNICIPAL DE VIVIENDA DE SAN MIGUEL DE ALLENDE, GTO.
RELACIÓN DE BIENES INMUEBLES QUE COMPONEN EL PATRIMONIO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</si>
</sst>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b/>
      <sz val="8"/>
      <color theme="0"/>
      <name val="Arial"/>
      <family val="2"/>
    </font>
    <font>
      <sz val="8"/>
      <color rgb="FF92D050"/>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s>
  <cellStyleXfs count="3">
    <xf numFmtId="0" fontId="0" fillId="0" borderId="0"/>
    <xf numFmtId="0" fontId="1" fillId="0" borderId="0"/>
    <xf numFmtId="0" fontId="5" fillId="0" borderId="0"/>
  </cellStyleXfs>
  <cellXfs count="34">
    <xf numFmtId="0" fontId="0" fillId="0" borderId="0" xfId="0"/>
    <xf numFmtId="0" fontId="2" fillId="2" borderId="3" xfId="1" applyFont="1" applyFill="1" applyBorder="1" applyAlignment="1">
      <alignment horizontal="center" vertical="center" wrapText="1"/>
    </xf>
    <xf numFmtId="0" fontId="0" fillId="0" borderId="0" xfId="0" applyAlignment="1">
      <alignment wrapText="1"/>
    </xf>
    <xf numFmtId="0" fontId="5" fillId="0" borderId="0" xfId="2"/>
    <xf numFmtId="0" fontId="5" fillId="0" borderId="4" xfId="2" applyNumberFormat="1" applyFont="1" applyFill="1" applyBorder="1" applyAlignment="1" applyProtection="1">
      <alignment horizontal="left" vertical="center" wrapText="1"/>
      <protection locked="0"/>
    </xf>
    <xf numFmtId="0" fontId="5" fillId="0" borderId="0" xfId="2" applyNumberFormat="1" applyFont="1" applyFill="1" applyBorder="1" applyAlignment="1" applyProtection="1">
      <alignment horizontal="right" vertical="center" wrapText="1"/>
      <protection locked="0"/>
    </xf>
    <xf numFmtId="0" fontId="5" fillId="0" borderId="0" xfId="2" applyNumberFormat="1" applyFont="1" applyFill="1" applyBorder="1" applyAlignment="1" applyProtection="1">
      <alignment horizontal="left" vertical="center" wrapText="1"/>
      <protection locked="0"/>
    </xf>
    <xf numFmtId="0" fontId="5" fillId="0" borderId="0" xfId="2" applyFont="1" applyAlignment="1" applyProtection="1">
      <alignment vertical="top"/>
      <protection locked="0"/>
    </xf>
    <xf numFmtId="0" fontId="5" fillId="0" borderId="0" xfId="2" applyNumberFormat="1" applyFont="1" applyFill="1" applyBorder="1" applyAlignment="1" applyProtection="1">
      <alignment horizontal="center" vertical="top" wrapText="1"/>
      <protection locked="0"/>
    </xf>
    <xf numFmtId="0" fontId="5" fillId="0" borderId="5" xfId="2" applyNumberFormat="1" applyFont="1" applyFill="1" applyBorder="1" applyAlignment="1" applyProtection="1">
      <alignment horizontal="left" vertical="center" wrapText="1"/>
      <protection locked="0"/>
    </xf>
    <xf numFmtId="0" fontId="5" fillId="0" borderId="6" xfId="2" applyNumberFormat="1" applyFont="1" applyFill="1" applyBorder="1" applyAlignment="1" applyProtection="1">
      <alignment horizontal="center" vertical="top" wrapText="1"/>
      <protection locked="0"/>
    </xf>
    <xf numFmtId="49" fontId="5" fillId="0" borderId="4" xfId="2" applyNumberFormat="1" applyFont="1" applyFill="1" applyBorder="1" applyAlignment="1" applyProtection="1">
      <alignment horizontal="left" vertical="center" wrapText="1"/>
      <protection locked="0"/>
    </xf>
    <xf numFmtId="4" fontId="5" fillId="0" borderId="10" xfId="2" applyNumberFormat="1" applyFont="1" applyFill="1" applyBorder="1" applyAlignment="1" applyProtection="1">
      <alignment horizontal="right" vertical="center" wrapText="1"/>
      <protection locked="0"/>
    </xf>
    <xf numFmtId="4" fontId="5" fillId="0" borderId="0" xfId="2" applyNumberFormat="1"/>
    <xf numFmtId="0" fontId="5" fillId="0" borderId="0" xfId="2" applyNumberFormat="1" applyFont="1" applyFill="1" applyBorder="1" applyAlignment="1" applyProtection="1">
      <alignment horizontal="left" vertical="top"/>
      <protection locked="0"/>
    </xf>
    <xf numFmtId="0" fontId="5" fillId="0" borderId="0" xfId="2" applyNumberFormat="1" applyFont="1" applyFill="1" applyBorder="1" applyAlignment="1" applyProtection="1">
      <alignment horizontal="left" vertical="center"/>
      <protection locked="0"/>
    </xf>
    <xf numFmtId="4" fontId="5" fillId="0" borderId="0" xfId="2" applyNumberFormat="1" applyFont="1" applyFill="1" applyBorder="1" applyAlignment="1" applyProtection="1">
      <alignment horizontal="right" vertical="top"/>
      <protection locked="0"/>
    </xf>
    <xf numFmtId="0" fontId="4" fillId="0" borderId="0" xfId="2" applyNumberFormat="1" applyFont="1" applyFill="1" applyBorder="1" applyAlignment="1" applyProtection="1">
      <alignment horizontal="left" vertical="center"/>
      <protection locked="0"/>
    </xf>
    <xf numFmtId="0" fontId="5" fillId="0" borderId="0" xfId="2" applyFont="1" applyAlignment="1" applyProtection="1">
      <alignment horizontal="left"/>
      <protection locked="0"/>
    </xf>
    <xf numFmtId="0" fontId="5" fillId="0" borderId="0" xfId="2" applyFont="1" applyAlignment="1" applyProtection="1">
      <alignment horizontal="right" vertical="top"/>
      <protection locked="0"/>
    </xf>
    <xf numFmtId="4" fontId="5" fillId="0" borderId="10" xfId="2" applyNumberFormat="1" applyFont="1" applyFill="1" applyBorder="1" applyAlignment="1" applyProtection="1">
      <alignment vertical="top"/>
      <protection locked="0"/>
    </xf>
    <xf numFmtId="0" fontId="5" fillId="0" borderId="10" xfId="2" applyFont="1" applyBorder="1" applyAlignment="1" applyProtection="1">
      <alignment vertical="top"/>
      <protection locked="0"/>
    </xf>
    <xf numFmtId="0" fontId="5" fillId="0" borderId="10" xfId="2" applyBorder="1"/>
    <xf numFmtId="0" fontId="5" fillId="0" borderId="11" xfId="2" applyBorder="1"/>
    <xf numFmtId="0" fontId="5" fillId="0" borderId="4" xfId="2" applyNumberFormat="1" applyFont="1" applyFill="1" applyBorder="1" applyAlignment="1" applyProtection="1">
      <alignment horizontal="left" vertical="top"/>
      <protection locked="0"/>
    </xf>
    <xf numFmtId="4" fontId="5" fillId="0" borderId="10" xfId="2" applyNumberFormat="1" applyFont="1" applyFill="1" applyBorder="1" applyAlignment="1" applyProtection="1">
      <alignment horizontal="right" vertical="top"/>
      <protection locked="0"/>
    </xf>
    <xf numFmtId="0" fontId="5" fillId="0" borderId="5" xfId="2" applyNumberFormat="1" applyFont="1" applyFill="1" applyBorder="1" applyAlignment="1" applyProtection="1">
      <alignment horizontal="left" vertical="top"/>
      <protection locked="0"/>
    </xf>
    <xf numFmtId="0" fontId="5" fillId="0" borderId="6" xfId="2" applyNumberFormat="1" applyFont="1" applyFill="1" applyBorder="1" applyAlignment="1" applyProtection="1">
      <alignment horizontal="left" vertical="center"/>
      <protection locked="0"/>
    </xf>
    <xf numFmtId="4" fontId="5" fillId="0" borderId="11" xfId="2" applyNumberFormat="1" applyFont="1" applyFill="1" applyBorder="1" applyAlignment="1" applyProtection="1">
      <alignment horizontal="right" vertical="top"/>
      <protection locked="0"/>
    </xf>
    <xf numFmtId="0" fontId="3" fillId="0" borderId="7" xfId="2" applyNumberFormat="1" applyFont="1" applyFill="1" applyBorder="1" applyAlignment="1" applyProtection="1">
      <alignment horizontal="left" vertical="center" wrapText="1" indent="1"/>
      <protection locked="0"/>
    </xf>
    <xf numFmtId="0" fontId="4" fillId="0" borderId="8" xfId="2" applyNumberFormat="1" applyFont="1" applyFill="1" applyBorder="1" applyAlignment="1" applyProtection="1">
      <alignment horizontal="left" vertical="center" wrapText="1" indent="1"/>
      <protection locked="0"/>
    </xf>
    <xf numFmtId="4" fontId="4" fillId="0" borderId="9" xfId="2" applyNumberFormat="1" applyFont="1" applyFill="1" applyBorder="1" applyAlignment="1" applyProtection="1">
      <alignment horizontal="right" vertical="center" wrapText="1"/>
      <protection locked="0"/>
    </xf>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cellXfs>
  <cellStyles count="3">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abSelected="1" zoomScaleNormal="100" workbookViewId="0">
      <selection activeCell="J23" sqref="J23"/>
    </sheetView>
  </sheetViews>
  <sheetFormatPr baseColWidth="10" defaultRowHeight="11.25" x14ac:dyDescent="0.2"/>
  <cols>
    <col min="1" max="1" width="11" style="3" customWidth="1"/>
    <col min="2" max="2" width="56.42578125" style="3" customWidth="1"/>
    <col min="3" max="3" width="17.85546875" style="3" customWidth="1"/>
    <col min="4" max="16384" width="11.42578125" style="3"/>
  </cols>
  <sheetData>
    <row r="1" spans="1:3" ht="60" customHeight="1" x14ac:dyDescent="0.2">
      <c r="A1" s="32" t="s">
        <v>125</v>
      </c>
      <c r="B1" s="33"/>
      <c r="C1" s="33"/>
    </row>
    <row r="2" spans="1:3" ht="33.75" customHeight="1" x14ac:dyDescent="0.2">
      <c r="A2" s="1" t="s">
        <v>0</v>
      </c>
      <c r="B2" s="1" t="s">
        <v>1</v>
      </c>
      <c r="C2" s="1" t="s">
        <v>2</v>
      </c>
    </row>
    <row r="3" spans="1:3" x14ac:dyDescent="0.2">
      <c r="A3" s="29"/>
      <c r="B3" s="30" t="s">
        <v>3</v>
      </c>
      <c r="C3" s="31">
        <f>SUM(C4:C1040000)</f>
        <v>1314454.3500000001</v>
      </c>
    </row>
    <row r="4" spans="1:3" x14ac:dyDescent="0.2">
      <c r="A4" s="4" t="s">
        <v>4</v>
      </c>
      <c r="B4" s="5" t="s">
        <v>5</v>
      </c>
      <c r="C4" s="20">
        <v>1799</v>
      </c>
    </row>
    <row r="5" spans="1:3" ht="22.5" x14ac:dyDescent="0.2">
      <c r="A5" s="4" t="s">
        <v>6</v>
      </c>
      <c r="B5" s="5" t="s">
        <v>7</v>
      </c>
      <c r="C5" s="20">
        <v>3249</v>
      </c>
    </row>
    <row r="6" spans="1:3" x14ac:dyDescent="0.2">
      <c r="A6" s="4" t="s">
        <v>8</v>
      </c>
      <c r="B6" s="5" t="s">
        <v>9</v>
      </c>
      <c r="C6" s="20">
        <v>232.35</v>
      </c>
    </row>
    <row r="7" spans="1:3" ht="22.5" x14ac:dyDescent="0.2">
      <c r="A7" s="4" t="s">
        <v>10</v>
      </c>
      <c r="B7" s="5" t="s">
        <v>11</v>
      </c>
      <c r="C7" s="20">
        <v>21427.35</v>
      </c>
    </row>
    <row r="8" spans="1:3" ht="22.5" x14ac:dyDescent="0.2">
      <c r="A8" s="4" t="s">
        <v>12</v>
      </c>
      <c r="B8" s="5" t="s">
        <v>13</v>
      </c>
      <c r="C8" s="20">
        <v>2499</v>
      </c>
    </row>
    <row r="9" spans="1:3" ht="22.5" x14ac:dyDescent="0.2">
      <c r="A9" s="4" t="s">
        <v>14</v>
      </c>
      <c r="B9" s="5" t="s">
        <v>15</v>
      </c>
      <c r="C9" s="20">
        <v>2199</v>
      </c>
    </row>
    <row r="10" spans="1:3" x14ac:dyDescent="0.2">
      <c r="A10" s="4" t="s">
        <v>16</v>
      </c>
      <c r="B10" s="5" t="s">
        <v>17</v>
      </c>
      <c r="C10" s="20">
        <v>749</v>
      </c>
    </row>
    <row r="11" spans="1:3" ht="22.5" x14ac:dyDescent="0.2">
      <c r="A11" s="4" t="s">
        <v>18</v>
      </c>
      <c r="B11" s="5" t="s">
        <v>19</v>
      </c>
      <c r="C11" s="20">
        <v>899.1</v>
      </c>
    </row>
    <row r="12" spans="1:3" x14ac:dyDescent="0.2">
      <c r="A12" s="4" t="s">
        <v>20</v>
      </c>
      <c r="B12" s="5" t="s">
        <v>21</v>
      </c>
      <c r="C12" s="20">
        <v>2799.3</v>
      </c>
    </row>
    <row r="13" spans="1:3" x14ac:dyDescent="0.2">
      <c r="A13" s="4" t="s">
        <v>22</v>
      </c>
      <c r="B13" s="5" t="s">
        <v>23</v>
      </c>
      <c r="C13" s="20">
        <v>999</v>
      </c>
    </row>
    <row r="14" spans="1:3" x14ac:dyDescent="0.2">
      <c r="A14" s="4" t="s">
        <v>24</v>
      </c>
      <c r="B14" s="5" t="s">
        <v>25</v>
      </c>
      <c r="C14" s="20">
        <v>2499</v>
      </c>
    </row>
    <row r="15" spans="1:3" ht="22.5" x14ac:dyDescent="0.2">
      <c r="A15" s="4" t="s">
        <v>26</v>
      </c>
      <c r="B15" s="5" t="s">
        <v>27</v>
      </c>
      <c r="C15" s="20">
        <v>899.1</v>
      </c>
    </row>
    <row r="16" spans="1:3" x14ac:dyDescent="0.2">
      <c r="A16" s="4">
        <v>51110031</v>
      </c>
      <c r="B16" s="5" t="s">
        <v>28</v>
      </c>
      <c r="C16" s="20">
        <v>3397.52</v>
      </c>
    </row>
    <row r="17" spans="1:3" x14ac:dyDescent="0.2">
      <c r="A17" s="4">
        <v>51110032</v>
      </c>
      <c r="B17" s="5" t="s">
        <v>29</v>
      </c>
      <c r="C17" s="20">
        <v>1759.2</v>
      </c>
    </row>
    <row r="18" spans="1:3" ht="22.5" x14ac:dyDescent="0.2">
      <c r="A18" s="4">
        <v>51110033</v>
      </c>
      <c r="B18" s="5" t="s">
        <v>30</v>
      </c>
      <c r="C18" s="20">
        <v>3538</v>
      </c>
    </row>
    <row r="19" spans="1:3" x14ac:dyDescent="0.2">
      <c r="A19" s="4">
        <v>51110034</v>
      </c>
      <c r="B19" s="5" t="s">
        <v>31</v>
      </c>
      <c r="C19" s="20">
        <v>2038.54</v>
      </c>
    </row>
    <row r="20" spans="1:3" x14ac:dyDescent="0.2">
      <c r="A20" s="4">
        <v>51110035</v>
      </c>
      <c r="B20" s="5" t="s">
        <v>32</v>
      </c>
      <c r="C20" s="20">
        <v>2239.1999999999998</v>
      </c>
    </row>
    <row r="21" spans="1:3" x14ac:dyDescent="0.2">
      <c r="A21" s="4">
        <v>51110036</v>
      </c>
      <c r="B21" s="5" t="s">
        <v>33</v>
      </c>
      <c r="C21" s="20">
        <v>1019.27</v>
      </c>
    </row>
    <row r="22" spans="1:3" x14ac:dyDescent="0.2">
      <c r="A22" s="4">
        <v>51110037</v>
      </c>
      <c r="B22" s="5" t="s">
        <v>34</v>
      </c>
      <c r="C22" s="20">
        <v>4999.6000000000004</v>
      </c>
    </row>
    <row r="23" spans="1:3" ht="22.5" x14ac:dyDescent="0.2">
      <c r="A23" s="4">
        <v>51110038</v>
      </c>
      <c r="B23" s="5" t="s">
        <v>35</v>
      </c>
      <c r="C23" s="20">
        <v>6264</v>
      </c>
    </row>
    <row r="24" spans="1:3" ht="33.75" x14ac:dyDescent="0.2">
      <c r="A24" s="4">
        <v>51110039</v>
      </c>
      <c r="B24" s="5" t="s">
        <v>36</v>
      </c>
      <c r="C24" s="20">
        <v>3033</v>
      </c>
    </row>
    <row r="25" spans="1:3" ht="45" x14ac:dyDescent="0.2">
      <c r="A25" s="4">
        <v>51110040</v>
      </c>
      <c r="B25" s="5" t="s">
        <v>37</v>
      </c>
      <c r="C25" s="20">
        <v>3749</v>
      </c>
    </row>
    <row r="26" spans="1:3" ht="45" x14ac:dyDescent="0.2">
      <c r="A26" s="4">
        <v>51110041</v>
      </c>
      <c r="B26" s="5" t="s">
        <v>37</v>
      </c>
      <c r="C26" s="20">
        <v>3749</v>
      </c>
    </row>
    <row r="27" spans="1:3" ht="45" x14ac:dyDescent="0.2">
      <c r="A27" s="4">
        <v>51110042</v>
      </c>
      <c r="B27" s="5" t="s">
        <v>37</v>
      </c>
      <c r="C27" s="20">
        <v>3749</v>
      </c>
    </row>
    <row r="28" spans="1:3" ht="45" x14ac:dyDescent="0.2">
      <c r="A28" s="4">
        <v>51110043</v>
      </c>
      <c r="B28" s="5" t="s">
        <v>37</v>
      </c>
      <c r="C28" s="20">
        <v>3749</v>
      </c>
    </row>
    <row r="29" spans="1:3" ht="45" x14ac:dyDescent="0.2">
      <c r="A29" s="4">
        <v>51110044</v>
      </c>
      <c r="B29" s="5" t="s">
        <v>37</v>
      </c>
      <c r="C29" s="20">
        <v>3749</v>
      </c>
    </row>
    <row r="30" spans="1:3" ht="33.75" x14ac:dyDescent="0.2">
      <c r="A30" s="4">
        <v>51110045</v>
      </c>
      <c r="B30" s="5" t="s">
        <v>38</v>
      </c>
      <c r="C30" s="20">
        <v>7999</v>
      </c>
    </row>
    <row r="31" spans="1:3" ht="45" x14ac:dyDescent="0.2">
      <c r="A31" s="4">
        <v>51110046</v>
      </c>
      <c r="B31" s="5" t="s">
        <v>39</v>
      </c>
      <c r="C31" s="20">
        <v>3699</v>
      </c>
    </row>
    <row r="32" spans="1:3" ht="45" x14ac:dyDescent="0.2">
      <c r="A32" s="4">
        <v>51110047</v>
      </c>
      <c r="B32" s="5" t="s">
        <v>40</v>
      </c>
      <c r="C32" s="20">
        <v>1349</v>
      </c>
    </row>
    <row r="33" spans="1:3" ht="45" x14ac:dyDescent="0.2">
      <c r="A33" s="4">
        <v>51110048</v>
      </c>
      <c r="B33" s="5" t="s">
        <v>40</v>
      </c>
      <c r="C33" s="20">
        <v>1349</v>
      </c>
    </row>
    <row r="34" spans="1:3" ht="45" x14ac:dyDescent="0.2">
      <c r="A34" s="4">
        <v>51110049</v>
      </c>
      <c r="B34" s="5" t="s">
        <v>40</v>
      </c>
      <c r="C34" s="20">
        <v>1349</v>
      </c>
    </row>
    <row r="35" spans="1:3" ht="45" x14ac:dyDescent="0.2">
      <c r="A35" s="4">
        <v>51110050</v>
      </c>
      <c r="B35" s="5" t="s">
        <v>40</v>
      </c>
      <c r="C35" s="20">
        <v>1349</v>
      </c>
    </row>
    <row r="36" spans="1:3" ht="45" x14ac:dyDescent="0.2">
      <c r="A36" s="4">
        <v>51110051</v>
      </c>
      <c r="B36" s="6" t="s">
        <v>41</v>
      </c>
      <c r="C36" s="21">
        <v>5389.3</v>
      </c>
    </row>
    <row r="37" spans="1:3" ht="33.75" x14ac:dyDescent="0.2">
      <c r="A37" s="4">
        <v>51110052</v>
      </c>
      <c r="B37" s="5" t="s">
        <v>42</v>
      </c>
      <c r="C37" s="21">
        <v>1889.3</v>
      </c>
    </row>
    <row r="38" spans="1:3" ht="45" x14ac:dyDescent="0.2">
      <c r="A38" s="4">
        <v>51110053</v>
      </c>
      <c r="B38" s="5" t="s">
        <v>43</v>
      </c>
      <c r="C38" s="21">
        <v>1329.3</v>
      </c>
    </row>
    <row r="39" spans="1:3" ht="45" x14ac:dyDescent="0.2">
      <c r="A39" s="4">
        <v>51110054</v>
      </c>
      <c r="B39" s="5" t="s">
        <v>43</v>
      </c>
      <c r="C39" s="21">
        <v>1329.3</v>
      </c>
    </row>
    <row r="40" spans="1:3" ht="45" x14ac:dyDescent="0.2">
      <c r="A40" s="4">
        <v>51110055</v>
      </c>
      <c r="B40" s="5" t="s">
        <v>43</v>
      </c>
      <c r="C40" s="21">
        <v>1329.31</v>
      </c>
    </row>
    <row r="41" spans="1:3" ht="45" x14ac:dyDescent="0.2">
      <c r="A41" s="4">
        <v>51110056</v>
      </c>
      <c r="B41" s="5" t="s">
        <v>40</v>
      </c>
      <c r="C41" s="21">
        <v>979.3</v>
      </c>
    </row>
    <row r="42" spans="1:3" ht="45" x14ac:dyDescent="0.2">
      <c r="A42" s="4">
        <v>51110057</v>
      </c>
      <c r="B42" s="5" t="s">
        <v>40</v>
      </c>
      <c r="C42" s="21">
        <v>979.3</v>
      </c>
    </row>
    <row r="43" spans="1:3" ht="45" x14ac:dyDescent="0.2">
      <c r="A43" s="4">
        <v>51110058</v>
      </c>
      <c r="B43" s="5" t="s">
        <v>44</v>
      </c>
      <c r="C43" s="21">
        <v>1199</v>
      </c>
    </row>
    <row r="44" spans="1:3" ht="22.5" x14ac:dyDescent="0.2">
      <c r="A44" s="4">
        <v>51110059</v>
      </c>
      <c r="B44" s="5" t="s">
        <v>45</v>
      </c>
      <c r="C44" s="22">
        <v>979.3</v>
      </c>
    </row>
    <row r="45" spans="1:3" ht="45" x14ac:dyDescent="0.2">
      <c r="A45" s="4">
        <v>51110060</v>
      </c>
      <c r="B45" s="5" t="s">
        <v>37</v>
      </c>
      <c r="C45" s="22">
        <v>2729.3</v>
      </c>
    </row>
    <row r="46" spans="1:3" ht="45" x14ac:dyDescent="0.2">
      <c r="A46" s="4">
        <v>51110061</v>
      </c>
      <c r="B46" s="5" t="s">
        <v>37</v>
      </c>
      <c r="C46" s="22">
        <v>2729.3</v>
      </c>
    </row>
    <row r="47" spans="1:3" ht="45" x14ac:dyDescent="0.2">
      <c r="A47" s="4">
        <v>51110062</v>
      </c>
      <c r="B47" s="5" t="s">
        <v>37</v>
      </c>
      <c r="C47" s="22">
        <v>2729.3</v>
      </c>
    </row>
    <row r="48" spans="1:3" ht="45" x14ac:dyDescent="0.2">
      <c r="A48" s="4">
        <v>51110063</v>
      </c>
      <c r="B48" s="5" t="s">
        <v>37</v>
      </c>
      <c r="C48" s="22">
        <v>2729.3</v>
      </c>
    </row>
    <row r="49" spans="1:3" ht="22.5" x14ac:dyDescent="0.2">
      <c r="A49" s="4">
        <v>51110064</v>
      </c>
      <c r="B49" s="5" t="s">
        <v>46</v>
      </c>
      <c r="C49" s="22">
        <v>2899</v>
      </c>
    </row>
    <row r="50" spans="1:3" x14ac:dyDescent="0.2">
      <c r="A50" s="4">
        <v>51110065</v>
      </c>
      <c r="B50" s="5" t="s">
        <v>47</v>
      </c>
      <c r="C50" s="22">
        <v>3999</v>
      </c>
    </row>
    <row r="51" spans="1:3" x14ac:dyDescent="0.2">
      <c r="A51" s="4">
        <v>51110066</v>
      </c>
      <c r="B51" s="5" t="s">
        <v>48</v>
      </c>
      <c r="C51" s="22">
        <v>2490</v>
      </c>
    </row>
    <row r="52" spans="1:3" ht="33.75" x14ac:dyDescent="0.2">
      <c r="A52" s="4">
        <v>51110067</v>
      </c>
      <c r="B52" s="5" t="s">
        <v>49</v>
      </c>
      <c r="C52" s="22">
        <v>3779.3</v>
      </c>
    </row>
    <row r="53" spans="1:3" ht="33.75" x14ac:dyDescent="0.2">
      <c r="A53" s="4" t="s">
        <v>50</v>
      </c>
      <c r="B53" s="5" t="s">
        <v>51</v>
      </c>
      <c r="C53" s="22">
        <v>11927.16</v>
      </c>
    </row>
    <row r="54" spans="1:3" ht="22.5" x14ac:dyDescent="0.2">
      <c r="A54" s="4" t="s">
        <v>52</v>
      </c>
      <c r="B54" s="5" t="s">
        <v>53</v>
      </c>
      <c r="C54" s="22">
        <v>1849</v>
      </c>
    </row>
    <row r="55" spans="1:3" ht="33.75" x14ac:dyDescent="0.2">
      <c r="A55" s="4" t="s">
        <v>54</v>
      </c>
      <c r="B55" s="5" t="s">
        <v>55</v>
      </c>
      <c r="C55" s="22">
        <v>11299.01</v>
      </c>
    </row>
    <row r="56" spans="1:3" ht="33.75" x14ac:dyDescent="0.2">
      <c r="A56" s="4" t="s">
        <v>56</v>
      </c>
      <c r="B56" s="5" t="s">
        <v>57</v>
      </c>
      <c r="C56" s="22">
        <v>14579.1</v>
      </c>
    </row>
    <row r="57" spans="1:3" ht="22.5" x14ac:dyDescent="0.2">
      <c r="A57" s="4" t="s">
        <v>58</v>
      </c>
      <c r="B57" s="5" t="s">
        <v>59</v>
      </c>
      <c r="C57" s="22">
        <v>14579.1</v>
      </c>
    </row>
    <row r="58" spans="1:3" ht="33.75" x14ac:dyDescent="0.2">
      <c r="A58" s="4" t="s">
        <v>60</v>
      </c>
      <c r="B58" s="5" t="s">
        <v>61</v>
      </c>
      <c r="C58" s="22">
        <v>9001.6</v>
      </c>
    </row>
    <row r="59" spans="1:3" ht="22.5" x14ac:dyDescent="0.2">
      <c r="A59" s="4" t="s">
        <v>62</v>
      </c>
      <c r="B59" s="5" t="s">
        <v>63</v>
      </c>
      <c r="C59" s="22">
        <v>899</v>
      </c>
    </row>
    <row r="60" spans="1:3" ht="56.25" x14ac:dyDescent="0.2">
      <c r="A60" s="4" t="s">
        <v>64</v>
      </c>
      <c r="B60" s="5" t="s">
        <v>65</v>
      </c>
      <c r="C60" s="22">
        <v>14900</v>
      </c>
    </row>
    <row r="61" spans="1:3" ht="56.25" x14ac:dyDescent="0.2">
      <c r="A61" s="4" t="s">
        <v>66</v>
      </c>
      <c r="B61" s="5" t="s">
        <v>67</v>
      </c>
      <c r="C61" s="22">
        <v>14900</v>
      </c>
    </row>
    <row r="62" spans="1:3" ht="67.5" x14ac:dyDescent="0.2">
      <c r="A62" s="4" t="s">
        <v>68</v>
      </c>
      <c r="B62" s="5" t="s">
        <v>69</v>
      </c>
      <c r="C62" s="22">
        <v>15180.11</v>
      </c>
    </row>
    <row r="63" spans="1:3" ht="56.25" x14ac:dyDescent="0.2">
      <c r="A63" s="4" t="s">
        <v>70</v>
      </c>
      <c r="B63" s="5" t="s">
        <v>71</v>
      </c>
      <c r="C63" s="22">
        <v>15383.8</v>
      </c>
    </row>
    <row r="64" spans="1:3" ht="56.25" x14ac:dyDescent="0.2">
      <c r="A64" s="4" t="s">
        <v>72</v>
      </c>
      <c r="B64" s="5" t="s">
        <v>73</v>
      </c>
      <c r="C64" s="22">
        <v>15383.8</v>
      </c>
    </row>
    <row r="65" spans="1:3" ht="33.75" x14ac:dyDescent="0.2">
      <c r="A65" s="4" t="s">
        <v>74</v>
      </c>
      <c r="B65" s="5" t="s">
        <v>75</v>
      </c>
      <c r="C65" s="22">
        <v>2999</v>
      </c>
    </row>
    <row r="66" spans="1:3" ht="45" x14ac:dyDescent="0.2">
      <c r="A66" s="4">
        <v>51510021</v>
      </c>
      <c r="B66" s="5" t="s">
        <v>76</v>
      </c>
      <c r="C66" s="22">
        <v>4249.1499999999996</v>
      </c>
    </row>
    <row r="67" spans="1:3" ht="45" x14ac:dyDescent="0.2">
      <c r="A67" s="4">
        <v>51510022</v>
      </c>
      <c r="B67" s="5" t="s">
        <v>77</v>
      </c>
      <c r="C67" s="22">
        <v>4249.1499999999996</v>
      </c>
    </row>
    <row r="68" spans="1:3" ht="56.25" x14ac:dyDescent="0.2">
      <c r="A68" s="4">
        <v>51510023</v>
      </c>
      <c r="B68" s="5" t="s">
        <v>78</v>
      </c>
      <c r="C68" s="22">
        <v>19300</v>
      </c>
    </row>
    <row r="69" spans="1:3" ht="45" x14ac:dyDescent="0.2">
      <c r="A69" s="4">
        <v>51510024</v>
      </c>
      <c r="B69" s="5" t="s">
        <v>79</v>
      </c>
      <c r="C69" s="22">
        <v>4999</v>
      </c>
    </row>
    <row r="70" spans="1:3" ht="22.5" x14ac:dyDescent="0.2">
      <c r="A70" s="4">
        <v>51510025</v>
      </c>
      <c r="B70" s="5" t="s">
        <v>80</v>
      </c>
      <c r="C70" s="22">
        <v>2000</v>
      </c>
    </row>
    <row r="71" spans="1:3" ht="90" x14ac:dyDescent="0.2">
      <c r="A71" s="4">
        <v>51510026</v>
      </c>
      <c r="B71" s="8" t="s">
        <v>81</v>
      </c>
      <c r="C71" s="22">
        <v>8188.13</v>
      </c>
    </row>
    <row r="72" spans="1:3" ht="67.5" x14ac:dyDescent="0.2">
      <c r="A72" s="4">
        <v>51510035</v>
      </c>
      <c r="B72" s="5" t="s">
        <v>82</v>
      </c>
      <c r="C72" s="22">
        <v>19780.09</v>
      </c>
    </row>
    <row r="73" spans="1:3" ht="45" x14ac:dyDescent="0.2">
      <c r="A73" s="4">
        <v>51510036</v>
      </c>
      <c r="B73" s="5" t="s">
        <v>83</v>
      </c>
      <c r="C73" s="22">
        <v>15299.99</v>
      </c>
    </row>
    <row r="74" spans="1:3" ht="56.25" x14ac:dyDescent="0.2">
      <c r="A74" s="4">
        <v>51510037</v>
      </c>
      <c r="B74" s="5" t="s">
        <v>121</v>
      </c>
      <c r="C74" s="22">
        <v>12000</v>
      </c>
    </row>
    <row r="75" spans="1:3" ht="56.25" x14ac:dyDescent="0.2">
      <c r="A75" s="4">
        <v>51510038</v>
      </c>
      <c r="B75" s="5" t="s">
        <v>122</v>
      </c>
      <c r="C75" s="22">
        <v>12000</v>
      </c>
    </row>
    <row r="76" spans="1:3" ht="56.25" x14ac:dyDescent="0.2">
      <c r="A76" s="4">
        <v>51510039</v>
      </c>
      <c r="B76" s="5" t="s">
        <v>123</v>
      </c>
      <c r="C76" s="22">
        <v>12000.01</v>
      </c>
    </row>
    <row r="77" spans="1:3" ht="33.75" x14ac:dyDescent="0.2">
      <c r="A77" s="4">
        <v>51510040</v>
      </c>
      <c r="B77" s="5" t="s">
        <v>126</v>
      </c>
      <c r="C77" s="22">
        <v>3950</v>
      </c>
    </row>
    <row r="78" spans="1:3" ht="56.25" x14ac:dyDescent="0.2">
      <c r="A78" s="4">
        <v>51510041</v>
      </c>
      <c r="B78" s="5" t="s">
        <v>127</v>
      </c>
      <c r="C78" s="22">
        <v>12499.99</v>
      </c>
    </row>
    <row r="79" spans="1:3" ht="33.75" x14ac:dyDescent="0.2">
      <c r="A79" s="4" t="s">
        <v>84</v>
      </c>
      <c r="B79" s="5" t="s">
        <v>85</v>
      </c>
      <c r="C79" s="22">
        <v>53000</v>
      </c>
    </row>
    <row r="80" spans="1:3" ht="33.75" x14ac:dyDescent="0.2">
      <c r="A80" s="4">
        <v>52310001</v>
      </c>
      <c r="B80" s="5" t="s">
        <v>86</v>
      </c>
      <c r="C80" s="22">
        <v>3419.1</v>
      </c>
    </row>
    <row r="81" spans="1:3" ht="22.5" x14ac:dyDescent="0.2">
      <c r="A81" s="4">
        <v>52310002</v>
      </c>
      <c r="B81" s="5" t="s">
        <v>87</v>
      </c>
      <c r="C81" s="22">
        <v>3846.73</v>
      </c>
    </row>
    <row r="82" spans="1:3" ht="22.5" x14ac:dyDescent="0.2">
      <c r="A82" s="4">
        <v>52310003</v>
      </c>
      <c r="B82" s="5" t="s">
        <v>87</v>
      </c>
      <c r="C82" s="22">
        <v>3846.73</v>
      </c>
    </row>
    <row r="83" spans="1:3" ht="33.75" x14ac:dyDescent="0.2">
      <c r="A83" s="4" t="s">
        <v>88</v>
      </c>
      <c r="B83" s="5" t="s">
        <v>89</v>
      </c>
      <c r="C83" s="22">
        <v>123088</v>
      </c>
    </row>
    <row r="84" spans="1:3" ht="45" x14ac:dyDescent="0.2">
      <c r="A84" s="4" t="s">
        <v>90</v>
      </c>
      <c r="B84" s="5" t="s">
        <v>91</v>
      </c>
      <c r="C84" s="22">
        <v>150000</v>
      </c>
    </row>
    <row r="85" spans="1:3" ht="33.75" x14ac:dyDescent="0.2">
      <c r="A85" s="4" t="s">
        <v>92</v>
      </c>
      <c r="B85" s="5" t="s">
        <v>93</v>
      </c>
      <c r="C85" s="22">
        <v>177600</v>
      </c>
    </row>
    <row r="86" spans="1:3" ht="56.25" x14ac:dyDescent="0.2">
      <c r="A86" s="4" t="s">
        <v>94</v>
      </c>
      <c r="B86" s="5" t="s">
        <v>95</v>
      </c>
      <c r="C86" s="22">
        <v>182965</v>
      </c>
    </row>
    <row r="87" spans="1:3" ht="45" x14ac:dyDescent="0.2">
      <c r="A87" s="4" t="s">
        <v>96</v>
      </c>
      <c r="B87" s="5" t="s">
        <v>97</v>
      </c>
      <c r="C87" s="22">
        <v>188000</v>
      </c>
    </row>
    <row r="88" spans="1:3" x14ac:dyDescent="0.2">
      <c r="A88" s="4" t="s">
        <v>98</v>
      </c>
      <c r="B88" s="8" t="s">
        <v>99</v>
      </c>
      <c r="C88" s="22">
        <v>6462.36</v>
      </c>
    </row>
    <row r="89" spans="1:3" x14ac:dyDescent="0.2">
      <c r="A89" s="9">
        <v>59110003</v>
      </c>
      <c r="B89" s="10" t="s">
        <v>100</v>
      </c>
      <c r="C89" s="23">
        <v>4964.8</v>
      </c>
    </row>
    <row r="93" spans="1:3" ht="15" x14ac:dyDescent="0.25">
      <c r="A93" t="s">
        <v>120</v>
      </c>
      <c r="B93"/>
      <c r="C93" t="s">
        <v>124</v>
      </c>
    </row>
    <row r="94" spans="1:3" ht="45" x14ac:dyDescent="0.25">
      <c r="A94" t="s">
        <v>118</v>
      </c>
      <c r="B94"/>
      <c r="C94" s="2" t="s">
        <v>119</v>
      </c>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zoomScaleNormal="100" workbookViewId="0">
      <selection activeCell="B19" sqref="B19"/>
    </sheetView>
  </sheetViews>
  <sheetFormatPr baseColWidth="10" defaultRowHeight="11.25" x14ac:dyDescent="0.2"/>
  <cols>
    <col min="1" max="1" width="11.85546875" style="3" customWidth="1"/>
    <col min="2" max="2" width="60.7109375" style="3" customWidth="1"/>
    <col min="3" max="3" width="22.140625" style="3" customWidth="1"/>
    <col min="4" max="4" width="11.140625" style="3" customWidth="1"/>
    <col min="5" max="16384" width="11.42578125" style="3"/>
  </cols>
  <sheetData>
    <row r="1" spans="1:4" ht="60" customHeight="1" x14ac:dyDescent="0.2">
      <c r="A1" s="32" t="s">
        <v>128</v>
      </c>
      <c r="B1" s="33"/>
      <c r="C1" s="33"/>
    </row>
    <row r="2" spans="1:4" ht="33.75" customHeight="1" x14ac:dyDescent="0.2">
      <c r="A2" s="1" t="s">
        <v>0</v>
      </c>
      <c r="B2" s="1" t="s">
        <v>101</v>
      </c>
      <c r="C2" s="1" t="s">
        <v>2</v>
      </c>
    </row>
    <row r="3" spans="1:4" x14ac:dyDescent="0.2">
      <c r="A3" s="29"/>
      <c r="B3" s="30" t="s">
        <v>3</v>
      </c>
      <c r="C3" s="31">
        <f>SUM(C4:C140000)</f>
        <v>61010921.539999999</v>
      </c>
    </row>
    <row r="4" spans="1:4" x14ac:dyDescent="0.2">
      <c r="A4" s="11" t="s">
        <v>102</v>
      </c>
      <c r="B4" s="6" t="s">
        <v>103</v>
      </c>
      <c r="C4" s="12">
        <v>1573370.51</v>
      </c>
    </row>
    <row r="5" spans="1:4" x14ac:dyDescent="0.2">
      <c r="A5" s="11" t="s">
        <v>104</v>
      </c>
      <c r="B5" s="6" t="s">
        <v>105</v>
      </c>
      <c r="C5" s="12">
        <f>1545977.75-69750</f>
        <v>1476227.75</v>
      </c>
    </row>
    <row r="6" spans="1:4" x14ac:dyDescent="0.2">
      <c r="A6" s="11" t="s">
        <v>106</v>
      </c>
      <c r="B6" s="6" t="s">
        <v>107</v>
      </c>
      <c r="C6" s="12">
        <f>16425075.75-189000-4342057.68-607292.18-786315.6</f>
        <v>10500410.290000001</v>
      </c>
    </row>
    <row r="7" spans="1:4" x14ac:dyDescent="0.2">
      <c r="A7" s="11" t="s">
        <v>108</v>
      </c>
      <c r="B7" s="6" t="s">
        <v>109</v>
      </c>
      <c r="C7" s="12">
        <v>1625130.7699999998</v>
      </c>
    </row>
    <row r="8" spans="1:4" x14ac:dyDescent="0.2">
      <c r="A8" s="11" t="s">
        <v>110</v>
      </c>
      <c r="B8" s="6" t="s">
        <v>111</v>
      </c>
      <c r="C8" s="12">
        <v>34258.730000000003</v>
      </c>
    </row>
    <row r="9" spans="1:4" x14ac:dyDescent="0.2">
      <c r="A9" s="11" t="s">
        <v>112</v>
      </c>
      <c r="B9" s="6" t="s">
        <v>113</v>
      </c>
      <c r="C9" s="12">
        <v>13028.27</v>
      </c>
    </row>
    <row r="10" spans="1:4" x14ac:dyDescent="0.2">
      <c r="A10" s="11" t="s">
        <v>114</v>
      </c>
      <c r="B10" s="6" t="s">
        <v>115</v>
      </c>
      <c r="C10" s="12">
        <v>44000005.479999997</v>
      </c>
      <c r="D10" s="13"/>
    </row>
    <row r="11" spans="1:4" x14ac:dyDescent="0.2">
      <c r="A11" s="11" t="s">
        <v>116</v>
      </c>
      <c r="B11" s="6" t="s">
        <v>117</v>
      </c>
      <c r="C11" s="12">
        <v>1788489.74</v>
      </c>
    </row>
    <row r="12" spans="1:4" x14ac:dyDescent="0.2">
      <c r="A12" s="24"/>
      <c r="B12" s="15"/>
      <c r="C12" s="25"/>
    </row>
    <row r="13" spans="1:4" x14ac:dyDescent="0.2">
      <c r="A13" s="24"/>
      <c r="B13" s="15"/>
      <c r="C13" s="25"/>
    </row>
    <row r="14" spans="1:4" x14ac:dyDescent="0.2">
      <c r="A14" s="26"/>
      <c r="B14" s="27"/>
      <c r="C14" s="28"/>
    </row>
    <row r="15" spans="1:4" x14ac:dyDescent="0.2">
      <c r="A15" s="14"/>
      <c r="B15" s="15"/>
      <c r="C15" s="16"/>
    </row>
    <row r="16" spans="1:4" x14ac:dyDescent="0.2">
      <c r="A16" s="14"/>
      <c r="B16" s="15"/>
      <c r="C16" s="16"/>
    </row>
    <row r="17" spans="1:3" x14ac:dyDescent="0.2">
      <c r="A17" s="14"/>
      <c r="B17" s="15"/>
      <c r="C17" s="16"/>
    </row>
    <row r="18" spans="1:3" ht="15" x14ac:dyDescent="0.25">
      <c r="A18" t="s">
        <v>120</v>
      </c>
      <c r="B18"/>
      <c r="C18" t="s">
        <v>124</v>
      </c>
    </row>
    <row r="19" spans="1:3" ht="45" x14ac:dyDescent="0.25">
      <c r="A19" t="s">
        <v>118</v>
      </c>
      <c r="B19"/>
      <c r="C19" s="2" t="s">
        <v>119</v>
      </c>
    </row>
    <row r="20" spans="1:3" x14ac:dyDescent="0.2">
      <c r="A20" s="14"/>
      <c r="B20" s="15"/>
      <c r="C20" s="16"/>
    </row>
    <row r="21" spans="1:3" x14ac:dyDescent="0.2">
      <c r="A21" s="14"/>
      <c r="B21" s="15"/>
      <c r="C21" s="16"/>
    </row>
    <row r="22" spans="1:3" x14ac:dyDescent="0.2">
      <c r="A22" s="14"/>
      <c r="B22" s="15"/>
      <c r="C22" s="16"/>
    </row>
    <row r="23" spans="1:3" x14ac:dyDescent="0.2">
      <c r="A23" s="14"/>
      <c r="B23" s="15"/>
      <c r="C23" s="16"/>
    </row>
    <row r="24" spans="1:3" x14ac:dyDescent="0.2">
      <c r="A24" s="14"/>
      <c r="B24" s="15"/>
      <c r="C24" s="16"/>
    </row>
    <row r="25" spans="1:3" x14ac:dyDescent="0.2">
      <c r="A25" s="14"/>
      <c r="B25" s="15"/>
      <c r="C25" s="16"/>
    </row>
    <row r="26" spans="1:3" x14ac:dyDescent="0.2">
      <c r="A26" s="14"/>
      <c r="B26" s="15"/>
      <c r="C26" s="16"/>
    </row>
    <row r="27" spans="1:3" x14ac:dyDescent="0.2">
      <c r="A27" s="14"/>
      <c r="B27" s="15"/>
      <c r="C27" s="16"/>
    </row>
    <row r="28" spans="1:3" x14ac:dyDescent="0.2">
      <c r="A28" s="14"/>
      <c r="B28" s="15"/>
      <c r="C28" s="16"/>
    </row>
    <row r="29" spans="1:3" x14ac:dyDescent="0.2">
      <c r="A29" s="14"/>
      <c r="B29" s="15"/>
      <c r="C29" s="16"/>
    </row>
    <row r="30" spans="1:3" x14ac:dyDescent="0.2">
      <c r="A30" s="14"/>
      <c r="B30" s="15"/>
      <c r="C30" s="16"/>
    </row>
    <row r="31" spans="1:3" x14ac:dyDescent="0.2">
      <c r="A31" s="14"/>
      <c r="B31" s="15"/>
      <c r="C31" s="16"/>
    </row>
    <row r="32" spans="1:3" x14ac:dyDescent="0.2">
      <c r="A32" s="14"/>
      <c r="B32" s="15"/>
      <c r="C32" s="16"/>
    </row>
    <row r="33" spans="1:3" x14ac:dyDescent="0.2">
      <c r="A33" s="14"/>
      <c r="B33" s="15"/>
      <c r="C33" s="16"/>
    </row>
    <row r="34" spans="1:3" x14ac:dyDescent="0.2">
      <c r="A34" s="14"/>
      <c r="B34" s="15"/>
      <c r="C34" s="16"/>
    </row>
    <row r="35" spans="1:3" x14ac:dyDescent="0.2">
      <c r="A35" s="14"/>
      <c r="B35" s="17"/>
      <c r="C35" s="16"/>
    </row>
    <row r="36" spans="1:3" x14ac:dyDescent="0.2">
      <c r="A36" s="14"/>
      <c r="B36" s="15"/>
      <c r="C36" s="16"/>
    </row>
    <row r="37" spans="1:3" x14ac:dyDescent="0.2">
      <c r="A37" s="14"/>
      <c r="B37" s="15"/>
      <c r="C37" s="16"/>
    </row>
    <row r="38" spans="1:3" x14ac:dyDescent="0.2">
      <c r="A38" s="7"/>
      <c r="B38" s="18"/>
      <c r="C38" s="19"/>
    </row>
    <row r="39" spans="1:3" x14ac:dyDescent="0.2">
      <c r="A39" s="7"/>
      <c r="B39" s="18"/>
      <c r="C39" s="19"/>
    </row>
    <row r="40" spans="1:3" x14ac:dyDescent="0.2">
      <c r="A40" s="7"/>
      <c r="B40" s="18"/>
      <c r="C40" s="19"/>
    </row>
    <row r="41" spans="1:3" x14ac:dyDescent="0.2">
      <c r="A41" s="7"/>
      <c r="B41" s="18"/>
      <c r="C41" s="19"/>
    </row>
    <row r="42" spans="1:3" x14ac:dyDescent="0.2">
      <c r="A42" s="7"/>
      <c r="B42" s="18"/>
      <c r="C42" s="19"/>
    </row>
    <row r="43" spans="1:3" x14ac:dyDescent="0.2">
      <c r="A43" s="7"/>
      <c r="B43" s="18"/>
      <c r="C43" s="19"/>
    </row>
    <row r="44" spans="1:3" x14ac:dyDescent="0.2">
      <c r="A44" s="7"/>
      <c r="B44" s="18"/>
      <c r="C44" s="19"/>
    </row>
    <row r="45" spans="1:3" x14ac:dyDescent="0.2">
      <c r="A45" s="7"/>
      <c r="B45" s="18"/>
      <c r="C45" s="19"/>
    </row>
    <row r="46" spans="1:3" x14ac:dyDescent="0.2">
      <c r="A46" s="7"/>
      <c r="B46" s="18"/>
      <c r="C46" s="19"/>
    </row>
    <row r="47" spans="1:3" x14ac:dyDescent="0.2">
      <c r="A47" s="7"/>
      <c r="B47" s="18"/>
      <c r="C47" s="19"/>
    </row>
    <row r="48" spans="1:3" x14ac:dyDescent="0.2">
      <c r="A48" s="7"/>
      <c r="B48" s="18"/>
      <c r="C48" s="19"/>
    </row>
    <row r="49" spans="1:3" x14ac:dyDescent="0.2">
      <c r="A49" s="7"/>
      <c r="B49" s="18"/>
      <c r="C49" s="19"/>
    </row>
    <row r="50" spans="1:3" x14ac:dyDescent="0.2">
      <c r="A50" s="7"/>
      <c r="B50" s="18"/>
      <c r="C50" s="19"/>
    </row>
    <row r="51" spans="1:3" x14ac:dyDescent="0.2">
      <c r="A51" s="7"/>
      <c r="B51" s="18"/>
      <c r="C51" s="19"/>
    </row>
    <row r="52" spans="1:3" x14ac:dyDescent="0.2">
      <c r="A52" s="7"/>
      <c r="B52" s="18"/>
      <c r="C52" s="19"/>
    </row>
    <row r="53" spans="1:3" x14ac:dyDescent="0.2">
      <c r="A53" s="7"/>
      <c r="B53" s="18"/>
      <c r="C53" s="19"/>
    </row>
    <row r="54" spans="1:3" x14ac:dyDescent="0.2">
      <c r="A54" s="7"/>
      <c r="B54" s="18"/>
      <c r="C54" s="19"/>
    </row>
    <row r="55" spans="1:3" x14ac:dyDescent="0.2">
      <c r="A55" s="7"/>
      <c r="B55" s="18"/>
      <c r="C55" s="19"/>
    </row>
    <row r="56" spans="1:3" x14ac:dyDescent="0.2">
      <c r="A56" s="7"/>
      <c r="B56" s="18"/>
      <c r="C56" s="19"/>
    </row>
    <row r="57" spans="1:3" x14ac:dyDescent="0.2">
      <c r="A57" s="7"/>
      <c r="B57" s="18"/>
      <c r="C57" s="19"/>
    </row>
    <row r="58" spans="1:3" x14ac:dyDescent="0.2">
      <c r="A58" s="7"/>
      <c r="B58" s="18"/>
      <c r="C58" s="19"/>
    </row>
    <row r="59" spans="1:3" x14ac:dyDescent="0.2">
      <c r="A59" s="7"/>
      <c r="B59" s="18"/>
      <c r="C59" s="19"/>
    </row>
    <row r="60" spans="1:3" x14ac:dyDescent="0.2">
      <c r="A60" s="7"/>
      <c r="B60" s="18"/>
      <c r="C60" s="19"/>
    </row>
    <row r="61" spans="1:3" x14ac:dyDescent="0.2">
      <c r="A61" s="7"/>
      <c r="B61" s="18"/>
      <c r="C61" s="19"/>
    </row>
    <row r="62" spans="1:3" x14ac:dyDescent="0.2">
      <c r="A62" s="7"/>
      <c r="B62" s="18"/>
      <c r="C62" s="19"/>
    </row>
    <row r="63" spans="1:3" x14ac:dyDescent="0.2">
      <c r="A63" s="7"/>
      <c r="B63" s="18"/>
      <c r="C63" s="19"/>
    </row>
    <row r="64" spans="1:3" x14ac:dyDescent="0.2">
      <c r="A64" s="7"/>
      <c r="B64" s="18"/>
      <c r="C64" s="19"/>
    </row>
    <row r="65" spans="1:3" x14ac:dyDescent="0.2">
      <c r="A65" s="7"/>
      <c r="B65" s="18"/>
      <c r="C65" s="19"/>
    </row>
    <row r="66" spans="1:3" x14ac:dyDescent="0.2">
      <c r="A66" s="7"/>
      <c r="B66" s="18"/>
      <c r="C66" s="19"/>
    </row>
    <row r="67" spans="1:3" x14ac:dyDescent="0.2">
      <c r="A67" s="7"/>
      <c r="B67" s="18"/>
      <c r="C67" s="19"/>
    </row>
    <row r="68" spans="1:3" x14ac:dyDescent="0.2">
      <c r="A68" s="7"/>
      <c r="B68" s="18"/>
      <c r="C68" s="19"/>
    </row>
    <row r="69" spans="1:3" x14ac:dyDescent="0.2">
      <c r="A69" s="7"/>
      <c r="B69" s="18"/>
      <c r="C69" s="19"/>
    </row>
    <row r="70" spans="1:3" x14ac:dyDescent="0.2">
      <c r="A70" s="7"/>
      <c r="B70" s="18"/>
      <c r="C70" s="19"/>
    </row>
    <row r="71" spans="1:3" x14ac:dyDescent="0.2">
      <c r="A71" s="7"/>
      <c r="B71" s="18"/>
      <c r="C71" s="19"/>
    </row>
    <row r="72" spans="1:3" x14ac:dyDescent="0.2">
      <c r="A72" s="7"/>
      <c r="B72" s="18"/>
      <c r="C72" s="19"/>
    </row>
    <row r="73" spans="1:3" x14ac:dyDescent="0.2">
      <c r="A73" s="7"/>
      <c r="B73" s="18"/>
      <c r="C73" s="19"/>
    </row>
    <row r="74" spans="1:3" x14ac:dyDescent="0.2">
      <c r="A74" s="7"/>
      <c r="B74" s="18"/>
      <c r="C74" s="19"/>
    </row>
    <row r="75" spans="1:3" x14ac:dyDescent="0.2">
      <c r="A75" s="7"/>
      <c r="B75" s="18"/>
      <c r="C75" s="19"/>
    </row>
    <row r="76" spans="1:3" x14ac:dyDescent="0.2">
      <c r="A76" s="7"/>
      <c r="B76" s="18"/>
      <c r="C76" s="19"/>
    </row>
    <row r="77" spans="1:3" x14ac:dyDescent="0.2">
      <c r="A77" s="7"/>
      <c r="B77" s="18"/>
      <c r="C77" s="19"/>
    </row>
    <row r="78" spans="1:3" x14ac:dyDescent="0.2">
      <c r="A78" s="7"/>
      <c r="B78" s="18"/>
      <c r="C78" s="19"/>
    </row>
    <row r="79" spans="1:3" x14ac:dyDescent="0.2">
      <c r="A79" s="7"/>
      <c r="B79" s="18"/>
      <c r="C79" s="19"/>
    </row>
  </sheetData>
  <sheetProtection formatCells="0" formatColumns="0" formatRows="0" insertRows="0" deleteRows="0" autoFilter="0"/>
  <mergeCells count="1">
    <mergeCell ref="A1:C1"/>
  </mergeCells>
  <pageMargins left="0.70866141732283472" right="0.70866141732283472" top="0.74803149606299213" bottom="0.74803149606299213" header="0.31496062992125984" footer="0.31496062992125984"/>
  <pageSetup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1</dc:creator>
  <cp:lastModifiedBy>Oficina 2</cp:lastModifiedBy>
  <cp:lastPrinted>2018-02-01T16:27:35Z</cp:lastPrinted>
  <dcterms:created xsi:type="dcterms:W3CDTF">2017-06-14T15:49:06Z</dcterms:created>
  <dcterms:modified xsi:type="dcterms:W3CDTF">2018-02-01T16:27:48Z</dcterms:modified>
</cp:coreProperties>
</file>