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46" i="1"/>
  <c r="E60" i="1" l="1"/>
  <c r="E68" i="1" s="1"/>
  <c r="E69" i="1" s="1"/>
  <c r="D60" i="1"/>
  <c r="D68" i="1" s="1"/>
  <c r="D69" i="1" s="1"/>
  <c r="C68" i="1"/>
  <c r="C69" i="1" s="1"/>
  <c r="E46" i="1"/>
  <c r="E54" i="1" s="1"/>
  <c r="E55" i="1" s="1"/>
  <c r="D46" i="1"/>
  <c r="D54" i="1" s="1"/>
  <c r="D55" i="1" s="1"/>
  <c r="C54" i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D41" i="1"/>
  <c r="E41" i="1"/>
  <c r="E20" i="1"/>
  <c r="E21" i="1" s="1"/>
  <c r="E22" i="1" s="1"/>
  <c r="E30" i="1" s="1"/>
  <c r="D20" i="1"/>
  <c r="C20" i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<sst xmlns="http://schemas.openxmlformats.org/spreadsheetml/2006/main" count="62" uniqueCount="43">
  <si>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</si>
  <si>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</si>
  <si>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</si>
  <si>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</si>
  <si>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</si>
  <si>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</si>
  <si>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</si>
  <si>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</si>
  <si>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</si>
  <si>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</si>
  <si>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</si>
  <si>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</si>
  <si>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</si>
  <si>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</si>
  <si>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</si>
  <si>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</si>
  <si>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</si>
  <si>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</si>
  <si>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</si>
  <si>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</si>
  <si>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</si>
  <si>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</si>
  <si>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</si>
  <si>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</si>
  <si>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</si>
  <si>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</si>
  <si>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</si>
  <si>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</si>
  <si>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</si>
  <si>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</si>
  <si>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</si>
  <si>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</si>
  <si>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</si>
  <si>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</si>
  <si>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</si>
  <si>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</si>
  <si>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</si>
  <si>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</si>
  <si>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</si>
  <si>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</si>
  <si>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</si>
  <si>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</si>
  <si>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 SAN MIGUEL DE ALLENDE, GTO. (a)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</si>
</sst>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A5" sqref="A5:B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37481746</v>
      </c>
      <c r="D7" s="8">
        <f t="shared" ref="D7:E7" si="0">SUM(D8:D10)</f>
        <v>9825246.1799999997</v>
      </c>
      <c r="E7" s="8">
        <f t="shared" si="0"/>
        <v>9825246.1799999997</v>
      </c>
    </row>
    <row r="8" spans="1:5" x14ac:dyDescent="0.2">
      <c r="A8" s="6"/>
      <c r="B8" s="9" t="s">
        <v>5</v>
      </c>
      <c r="C8" s="10">
        <v>29029746</v>
      </c>
      <c r="D8" s="10">
        <v>9825246.1799999997</v>
      </c>
      <c r="E8" s="10">
        <v>9825246.1799999997</v>
      </c>
    </row>
    <row r="9" spans="1:5" x14ac:dyDescent="0.2">
      <c r="A9" s="6"/>
      <c r="B9" s="9" t="s">
        <v>6</v>
      </c>
      <c r="C9" s="10">
        <v>8452000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37481746</v>
      </c>
      <c r="D12" s="8">
        <f t="shared" ref="D12:E12" si="1">SUM(D13:D14)</f>
        <v>8089115.1299999999</v>
      </c>
      <c r="E12" s="8">
        <f t="shared" si="1"/>
        <v>8082113.2599999998</v>
      </c>
    </row>
    <row r="13" spans="1:5" x14ac:dyDescent="0.2">
      <c r="A13" s="6"/>
      <c r="B13" s="9" t="s">
        <v>9</v>
      </c>
      <c r="C13" s="10">
        <v>29029746</v>
      </c>
      <c r="D13" s="10">
        <v>8089115.1299999999</v>
      </c>
      <c r="E13" s="10">
        <v>8082113.2599999998</v>
      </c>
    </row>
    <row r="14" spans="1:5" x14ac:dyDescent="0.2">
      <c r="A14" s="6"/>
      <c r="B14" s="9" t="s">
        <v>10</v>
      </c>
      <c r="C14" s="10">
        <v>8452000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1069719.3799999999</v>
      </c>
      <c r="E16" s="8">
        <f>SUM(E17:E18)</f>
        <v>1069719.3799999999</v>
      </c>
    </row>
    <row r="17" spans="1:5" x14ac:dyDescent="0.2">
      <c r="A17" s="6"/>
      <c r="B17" s="9" t="s">
        <v>12</v>
      </c>
      <c r="C17" s="12"/>
      <c r="D17" s="10">
        <v>1069719.3799999999</v>
      </c>
      <c r="E17" s="10">
        <v>1069719.3799999999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2805850.4299999997</v>
      </c>
      <c r="E20" s="8">
        <f>E7-E12+E16</f>
        <v>2812852.3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2805850.4299999997</v>
      </c>
      <c r="E21" s="8">
        <f t="shared" si="2"/>
        <v>2812852.3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1736131.0499999998</v>
      </c>
      <c r="E22" s="8">
        <f>E21-E16</f>
        <v>1743132.92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1736131.0499999998</v>
      </c>
      <c r="E30" s="8">
        <f t="shared" si="4"/>
        <v>1743132.92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29029746</v>
      </c>
      <c r="D45" s="10">
        <v>9825246.1799999997</v>
      </c>
      <c r="E45" s="10">
        <v>9825246.1799999997</v>
      </c>
    </row>
    <row r="46" spans="1:5" x14ac:dyDescent="0.2">
      <c r="A46" s="6"/>
      <c r="B46" s="15" t="s">
        <v>34</v>
      </c>
      <c r="C46" s="10">
        <f t="shared" ref="C46:E46" si="8">C47-C48</f>
        <v>0</v>
      </c>
      <c r="D46" s="10">
        <f t="shared" si="8"/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29029746</v>
      </c>
      <c r="D50" s="10">
        <v>8089115.1299999999</v>
      </c>
      <c r="E50" s="10">
        <v>8082113.2599999998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1069719.3799999999</v>
      </c>
      <c r="E52" s="10">
        <v>1069719.3799999999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2805850.4299999997</v>
      </c>
      <c r="E54" s="8">
        <f t="shared" si="9"/>
        <v>2812852.3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2805850.4299999997</v>
      </c>
      <c r="E55" s="8">
        <f t="shared" si="10"/>
        <v>2812852.3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8452000</v>
      </c>
      <c r="D59" s="10"/>
      <c r="E59" s="10"/>
    </row>
    <row r="60" spans="1:5" x14ac:dyDescent="0.2">
      <c r="A60" s="6"/>
      <c r="B60" s="15" t="s">
        <v>37</v>
      </c>
      <c r="C60" s="10">
        <f t="shared" ref="C60:E60" si="11">C61-C62</f>
        <v>0</v>
      </c>
      <c r="D60" s="10">
        <f t="shared" si="11"/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8452000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8452000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2017-01-11T17:21:42Z</dcterms:created>
  <dcterms:modified xsi:type="dcterms:W3CDTF">2018-01-22T01:44:39Z</dcterms:modified>
</cp:coreProperties>
</file>